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Jabino\Desktop\Shared\S&amp;T Foundation Unit\Certification Forms\Revision of Current Application &amp; Annual Forms\"/>
    </mc:Choice>
  </mc:AlternateContent>
  <xr:revisionPtr revIDLastSave="0" documentId="13_ncr:1_{85954006-4EF8-4C41-AC6C-E5F90317DF95}" xr6:coauthVersionLast="36" xr6:coauthVersionMax="36" xr10:uidLastSave="{00000000-0000-0000-0000-000000000000}"/>
  <bookViews>
    <workbookView xWindow="0" yWindow="0" windowWidth="28800" windowHeight="12225" xr2:uid="{E45383B8-393B-4C2F-9F60-ABC1036B9D19}"/>
  </bookViews>
  <sheets>
    <sheet name="SFU 0012" sheetId="1" r:id="rId1"/>
  </sheets>
  <definedNames>
    <definedName name="_xlnm.Print_Area" localSheetId="0">'SFU 0012'!$A$1:$P$81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5" i="1" l="1"/>
  <c r="O45" i="1"/>
  <c r="N45" i="1"/>
  <c r="M45" i="1"/>
  <c r="O53" i="1" l="1"/>
  <c r="O54" i="1" s="1"/>
  <c r="O51" i="1"/>
  <c r="O52" i="1" s="1"/>
  <c r="N53" i="1"/>
  <c r="N54" i="1" s="1"/>
  <c r="N51" i="1"/>
  <c r="N52" i="1" s="1"/>
  <c r="M53" i="1"/>
  <c r="M54" i="1" s="1"/>
  <c r="P54" i="1" s="1"/>
  <c r="M51" i="1"/>
  <c r="M52" i="1" s="1"/>
  <c r="P52" i="1" s="1"/>
  <c r="O43" i="1"/>
  <c r="O41" i="1"/>
  <c r="N43" i="1"/>
  <c r="N41" i="1"/>
  <c r="M43" i="1"/>
  <c r="P43" i="1" s="1"/>
  <c r="M41" i="1"/>
  <c r="P41" i="1" s="1"/>
  <c r="P30" i="1"/>
  <c r="P29" i="1"/>
  <c r="P51" i="1" l="1"/>
  <c r="P53" i="1"/>
  <c r="O31" i="1" l="1"/>
  <c r="O35" i="1" s="1"/>
  <c r="N31" i="1"/>
  <c r="N35" i="1" s="1"/>
  <c r="M31" i="1"/>
  <c r="M35" i="1" s="1"/>
  <c r="P35" i="1" l="1"/>
  <c r="O20" i="1"/>
  <c r="N20" i="1"/>
  <c r="M20" i="1"/>
  <c r="O27" i="1"/>
  <c r="N27" i="1"/>
  <c r="N33" i="1" s="1"/>
  <c r="M27" i="1"/>
  <c r="M33" i="1" s="1"/>
  <c r="P31" i="1"/>
  <c r="P28" i="1"/>
  <c r="P26" i="1"/>
  <c r="P25" i="1"/>
  <c r="P24" i="1"/>
  <c r="P21" i="1"/>
  <c r="P15" i="1"/>
  <c r="P19" i="1"/>
  <c r="P18" i="1"/>
  <c r="P17" i="1"/>
  <c r="P16" i="1"/>
  <c r="P14" i="1"/>
  <c r="P12" i="1"/>
  <c r="O32" i="1" l="1"/>
  <c r="O33" i="1"/>
  <c r="P27" i="1"/>
  <c r="N32" i="1"/>
  <c r="P20" i="1"/>
  <c r="O39" i="1" l="1"/>
  <c r="O48" i="1"/>
  <c r="O49" i="1"/>
  <c r="O50" i="1" s="1"/>
  <c r="N39" i="1"/>
  <c r="N48" i="1"/>
  <c r="N49" i="1"/>
  <c r="N50" i="1" s="1"/>
  <c r="O37" i="1"/>
  <c r="P33" i="1"/>
  <c r="N37" i="1"/>
  <c r="M32" i="1"/>
  <c r="M49" i="1" l="1"/>
  <c r="P32" i="1"/>
  <c r="M39" i="1"/>
  <c r="P39" i="1" s="1"/>
  <c r="M37" i="1"/>
  <c r="P37" i="1" s="1"/>
  <c r="M50" i="1" l="1"/>
  <c r="P50" i="1" s="1"/>
  <c r="P49" i="1"/>
  <c r="M48" i="1"/>
  <c r="P48" i="1" s="1"/>
</calcChain>
</file>

<file path=xl/sharedStrings.xml><?xml version="1.0" encoding="utf-8"?>
<sst xmlns="http://schemas.openxmlformats.org/spreadsheetml/2006/main" count="96" uniqueCount="75">
  <si>
    <t>Particulars</t>
  </si>
  <si>
    <t>Gross Receipts</t>
  </si>
  <si>
    <t>A.</t>
  </si>
  <si>
    <t xml:space="preserve">Dividends </t>
  </si>
  <si>
    <t>I.</t>
  </si>
  <si>
    <t xml:space="preserve">Rents </t>
  </si>
  <si>
    <t>Gains and Profits</t>
  </si>
  <si>
    <t>Restricted Donations</t>
  </si>
  <si>
    <t>Other Income</t>
  </si>
  <si>
    <t>II.</t>
  </si>
  <si>
    <t>Expenditures</t>
  </si>
  <si>
    <t>S&amp;T PPA Expenses</t>
  </si>
  <si>
    <t>a.</t>
  </si>
  <si>
    <t>b.</t>
  </si>
  <si>
    <t>c.</t>
  </si>
  <si>
    <t>d.</t>
  </si>
  <si>
    <t>SUBTOTAL</t>
  </si>
  <si>
    <t>B.</t>
  </si>
  <si>
    <t>General and Administrative (G&amp;A) Expenses</t>
  </si>
  <si>
    <t>:</t>
  </si>
  <si>
    <t>Address</t>
  </si>
  <si>
    <t>Contact Number/s</t>
  </si>
  <si>
    <t>Period Covered</t>
  </si>
  <si>
    <t xml:space="preserve">Unrestricted Donations </t>
  </si>
  <si>
    <t>Percentage (%)</t>
  </si>
  <si>
    <t>Pesos (Php)</t>
  </si>
  <si>
    <t>Actual G&amp;A Expenses in terms of the Unrestricted Donations</t>
  </si>
  <si>
    <t>III.</t>
  </si>
  <si>
    <t>Expenditure Requirements</t>
  </si>
  <si>
    <t xml:space="preserve">Department of Science and Technology Certification Service
       </t>
  </si>
  <si>
    <t>Interest</t>
  </si>
  <si>
    <t>Allowable G&amp;A Expenses - 10% of Unrestricted Donations (Php)</t>
  </si>
  <si>
    <t>I/We hereby agree that the foundation, its trustees, officers, researchers, and other staff shall abide by the duties and obligations of the certification.</t>
  </si>
  <si>
    <t>Chief Accountant:</t>
  </si>
  <si>
    <t>Auditor:</t>
  </si>
  <si>
    <t>Project Leader/Coordinator:</t>
  </si>
  <si>
    <t>Signature over Printed Name</t>
  </si>
  <si>
    <t xml:space="preserve">License Number </t>
  </si>
  <si>
    <t xml:space="preserve">License/PTR Number </t>
  </si>
  <si>
    <t>Designation</t>
  </si>
  <si>
    <t>Date Signed</t>
  </si>
  <si>
    <t>Head of Organization:</t>
  </si>
  <si>
    <t>Year 1</t>
  </si>
  <si>
    <t>Year 2</t>
  </si>
  <si>
    <t>Year 3</t>
  </si>
  <si>
    <t>Cumulative Totals</t>
  </si>
  <si>
    <t>Email Address/es:</t>
  </si>
  <si>
    <t>Date Initially Certified:</t>
  </si>
  <si>
    <t xml:space="preserve">Required Expenses for S&amp;T PPA Implementation in Pesos </t>
  </si>
  <si>
    <t>Deficiency / (Excess) in Pesos</t>
  </si>
  <si>
    <t>Unused / (Excess) in Pesos</t>
  </si>
  <si>
    <t>I/We hereby certify the truth of the foregoing. I/We further authorize the DOST and other agencies to verify the authenticity of all the documents</t>
  </si>
  <si>
    <t xml:space="preserve">I/We further agree that in case of failure to comply with and/or violation of the duties and obligations governing the certification, the issued certification </t>
  </si>
  <si>
    <t xml:space="preserve">shall be suspended and/or revoked and the trustees, officers, researchers, or other staff thereof who committed such violations may be penalized </t>
  </si>
  <si>
    <t>criminally or civilly in the discretion of the court.</t>
  </si>
  <si>
    <r>
      <rPr>
        <i/>
        <sz val="10"/>
        <color theme="1"/>
        <rFont val="Arial"/>
        <family val="2"/>
      </rPr>
      <t>DOST-certified S&amp;T</t>
    </r>
    <r>
      <rPr>
        <sz val="10"/>
        <color theme="1"/>
        <rFont val="Arial"/>
        <family val="2"/>
      </rPr>
      <t xml:space="preserve"> Foundation</t>
    </r>
  </si>
  <si>
    <r>
      <t xml:space="preserve">TOTAL </t>
    </r>
    <r>
      <rPr>
        <b/>
        <i/>
        <sz val="10"/>
        <color theme="1"/>
        <rFont val="Arial"/>
        <family val="2"/>
      </rPr>
      <t>GROSS RECEIPTS</t>
    </r>
  </si>
  <si>
    <t>presented. I/We understand that any willful omission/false statement shall be a basis for the cancellation of the application for certification.</t>
  </si>
  <si>
    <r>
      <t>RESULTS OF</t>
    </r>
    <r>
      <rPr>
        <b/>
        <i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FINANCIAL OPERATION </t>
    </r>
    <r>
      <rPr>
        <b/>
        <i/>
        <sz val="10"/>
        <color theme="1"/>
        <rFont val="Arial"/>
        <family val="2"/>
      </rPr>
      <t>FORM</t>
    </r>
  </si>
  <si>
    <t>Actual G&amp;A Expenses from Unrestricted Donations</t>
  </si>
  <si>
    <t>Actual G&amp;A Expenses from Restricted Donations</t>
  </si>
  <si>
    <t>Actual Total Expenses for S&amp;T PPA Implementation</t>
  </si>
  <si>
    <t>Actual G&amp;A Expenses</t>
  </si>
  <si>
    <t>Actual Expenses for S&amp;T PPA Implementation in terms of the Total Annual Expenses</t>
  </si>
  <si>
    <t>Actual G&amp;A Expenses in terms of the Total Annual Expenses</t>
  </si>
  <si>
    <t>Actual G&amp;A Expenses in terms of the Restricted Donations</t>
  </si>
  <si>
    <t>Allowable G&amp;A Expenses - 30% of Total Expenses (Php)</t>
  </si>
  <si>
    <t>Allowable G&amp;A Expenses - 20% of Restricted Donations (Php)</t>
  </si>
  <si>
    <r>
      <rPr>
        <b/>
        <sz val="10"/>
        <color theme="1"/>
        <rFont val="Arial"/>
        <family val="2"/>
      </rPr>
      <t>TOTAL</t>
    </r>
    <r>
      <rPr>
        <b/>
        <i/>
        <sz val="10"/>
        <color theme="1"/>
        <rFont val="Arial"/>
        <family val="2"/>
      </rPr>
      <t xml:space="preserve"> ANNUAL EXPENSES</t>
    </r>
  </si>
  <si>
    <t>(Only fill in Parts I &amp; II of this form.)</t>
  </si>
  <si>
    <t>60% of Total Expenses</t>
  </si>
  <si>
    <t>Research and Development (R&amp;D) Component</t>
  </si>
  <si>
    <t>S&amp;T Education &amp; Training (STET) Component</t>
  </si>
  <si>
    <t>S&amp;T Linkages &amp; Services (STS) Component</t>
  </si>
  <si>
    <t>Non-S&amp;T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</si>
</sst>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₱&quot;#,##0.00"/>
    <numFmt numFmtId="165" formatCode="&quot;₱&quot;#,##0.00;\ \(&quot;₱&quot;#,##0.00\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i/>
      <sz val="8"/>
      <color theme="1"/>
      <name val="Arial"/>
      <family val="2"/>
    </font>
    <font>
      <i/>
      <sz val="10"/>
      <color theme="1"/>
      <name val="Arial"/>
      <family val="2"/>
    </font>
    <font>
      <i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Protection="1">
      <protection locked="0"/>
    </xf>
    <xf numFmtId="4" fontId="2" fillId="0" borderId="9" xfId="0" applyNumberFormat="1" applyFont="1" applyBorder="1" applyAlignment="1" applyProtection="1">
      <alignment horizontal="right"/>
      <protection locked="0"/>
    </xf>
    <xf numFmtId="4" fontId="2" fillId="0" borderId="13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7" fillId="0" borderId="0" xfId="0" applyFont="1" applyProtection="1"/>
    <xf numFmtId="0" fontId="2" fillId="0" borderId="2" xfId="0" applyFont="1" applyBorder="1" applyProtection="1"/>
    <xf numFmtId="0" fontId="2" fillId="0" borderId="0" xfId="0" applyFont="1" applyBorder="1" applyProtection="1"/>
    <xf numFmtId="0" fontId="3" fillId="0" borderId="6" xfId="0" applyFont="1" applyBorder="1" applyProtection="1"/>
    <xf numFmtId="0" fontId="3" fillId="0" borderId="0" xfId="0" applyFont="1" applyBorder="1" applyProtection="1"/>
    <xf numFmtId="0" fontId="2" fillId="0" borderId="7" xfId="0" applyFont="1" applyBorder="1" applyProtection="1"/>
    <xf numFmtId="0" fontId="2" fillId="0" borderId="6" xfId="0" applyFont="1" applyBorder="1" applyProtection="1"/>
    <xf numFmtId="0" fontId="2" fillId="0" borderId="1" xfId="0" applyFont="1" applyBorder="1" applyProtection="1"/>
    <xf numFmtId="0" fontId="2" fillId="0" borderId="9" xfId="0" applyFont="1" applyBorder="1" applyProtection="1"/>
    <xf numFmtId="0" fontId="2" fillId="0" borderId="3" xfId="0" applyFont="1" applyBorder="1" applyProtection="1"/>
    <xf numFmtId="0" fontId="2" fillId="0" borderId="13" xfId="0" applyFont="1" applyBorder="1" applyProtection="1"/>
    <xf numFmtId="0" fontId="2" fillId="0" borderId="5" xfId="0" applyFont="1" applyBorder="1" applyProtection="1"/>
    <xf numFmtId="0" fontId="2" fillId="0" borderId="8" xfId="0" applyFont="1" applyBorder="1" applyProtection="1"/>
    <xf numFmtId="164" fontId="2" fillId="0" borderId="0" xfId="0" applyNumberFormat="1" applyFont="1" applyBorder="1" applyProtection="1"/>
    <xf numFmtId="0" fontId="5" fillId="0" borderId="0" xfId="0" applyFont="1" applyProtection="1"/>
    <xf numFmtId="0" fontId="3" fillId="0" borderId="0" xfId="0" applyFont="1" applyProtection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  <protection locked="0"/>
    </xf>
    <xf numFmtId="0" fontId="2" fillId="0" borderId="4" xfId="0" applyFont="1" applyBorder="1" applyProtection="1">
      <protection locked="0"/>
    </xf>
    <xf numFmtId="0" fontId="6" fillId="0" borderId="0" xfId="0" applyFont="1" applyBorder="1" applyAlignment="1" applyProtection="1">
      <alignment vertical="top"/>
    </xf>
    <xf numFmtId="0" fontId="2" fillId="0" borderId="0" xfId="0" applyFont="1" applyBorder="1" applyProtection="1">
      <protection locked="0"/>
    </xf>
    <xf numFmtId="0" fontId="2" fillId="0" borderId="0" xfId="0" applyFont="1" applyAlignment="1" applyProtection="1"/>
    <xf numFmtId="0" fontId="2" fillId="0" borderId="0" xfId="0" applyFont="1" applyBorder="1" applyAlignment="1" applyProtection="1"/>
    <xf numFmtId="0" fontId="8" fillId="0" borderId="0" xfId="0" applyFont="1" applyProtection="1"/>
    <xf numFmtId="0" fontId="3" fillId="0" borderId="0" xfId="0" applyFont="1" applyBorder="1" applyAlignment="1" applyProtection="1"/>
    <xf numFmtId="4" fontId="2" fillId="0" borderId="4" xfId="0" applyNumberFormat="1" applyFont="1" applyBorder="1" applyAlignment="1" applyProtection="1">
      <alignment horizontal="right"/>
    </xf>
    <xf numFmtId="0" fontId="3" fillId="0" borderId="10" xfId="0" applyFont="1" applyBorder="1" applyAlignment="1" applyProtection="1">
      <alignment horizontal="center" vertical="center"/>
      <protection locked="0"/>
    </xf>
    <xf numFmtId="0" fontId="2" fillId="2" borderId="14" xfId="0" applyFont="1" applyFill="1" applyBorder="1" applyProtection="1"/>
    <xf numFmtId="0" fontId="2" fillId="3" borderId="14" xfId="0" applyFont="1" applyFill="1" applyBorder="1" applyProtection="1"/>
    <xf numFmtId="0" fontId="3" fillId="3" borderId="13" xfId="0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164" fontId="3" fillId="3" borderId="4" xfId="0" applyNumberFormat="1" applyFont="1" applyFill="1" applyBorder="1" applyAlignment="1" applyProtection="1">
      <alignment horizontal="right"/>
    </xf>
    <xf numFmtId="164" fontId="3" fillId="3" borderId="13" xfId="0" applyNumberFormat="1" applyFont="1" applyFill="1" applyBorder="1" applyAlignment="1" applyProtection="1">
      <alignment horizontal="right"/>
    </xf>
    <xf numFmtId="0" fontId="2" fillId="2" borderId="3" xfId="0" applyFont="1" applyFill="1" applyBorder="1" applyProtection="1"/>
    <xf numFmtId="0" fontId="2" fillId="2" borderId="13" xfId="0" applyFont="1" applyFill="1" applyBorder="1" applyProtection="1"/>
    <xf numFmtId="4" fontId="2" fillId="2" borderId="4" xfId="0" applyNumberFormat="1" applyFont="1" applyFill="1" applyBorder="1" applyAlignment="1" applyProtection="1">
      <alignment horizontal="right"/>
    </xf>
    <xf numFmtId="0" fontId="2" fillId="2" borderId="1" xfId="0" applyFont="1" applyFill="1" applyBorder="1" applyProtection="1"/>
    <xf numFmtId="0" fontId="2" fillId="2" borderId="9" xfId="0" applyFont="1" applyFill="1" applyBorder="1" applyProtection="1"/>
    <xf numFmtId="4" fontId="2" fillId="2" borderId="12" xfId="0" applyNumberFormat="1" applyFont="1" applyFill="1" applyBorder="1" applyAlignment="1" applyProtection="1">
      <alignment horizontal="right"/>
    </xf>
    <xf numFmtId="0" fontId="4" fillId="0" borderId="0" xfId="0" applyFont="1" applyBorder="1" applyProtection="1"/>
    <xf numFmtId="0" fontId="8" fillId="0" borderId="0" xfId="0" applyFont="1" applyBorder="1" applyProtection="1"/>
    <xf numFmtId="0" fontId="8" fillId="0" borderId="1" xfId="0" applyFont="1" applyBorder="1" applyProtection="1"/>
    <xf numFmtId="0" fontId="8" fillId="0" borderId="3" xfId="0" applyFont="1" applyBorder="1" applyProtection="1"/>
    <xf numFmtId="0" fontId="8" fillId="2" borderId="3" xfId="0" applyFont="1" applyFill="1" applyBorder="1" applyProtection="1"/>
    <xf numFmtId="0" fontId="8" fillId="2" borderId="0" xfId="0" applyFont="1" applyFill="1" applyBorder="1" applyProtection="1"/>
    <xf numFmtId="0" fontId="8" fillId="0" borderId="2" xfId="0" applyFont="1" applyBorder="1" applyProtection="1"/>
    <xf numFmtId="0" fontId="4" fillId="0" borderId="4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/>
    <xf numFmtId="0" fontId="4" fillId="0" borderId="0" xfId="0" applyFont="1" applyAlignment="1" applyProtection="1">
      <alignment horizontal="left"/>
    </xf>
    <xf numFmtId="164" fontId="2" fillId="0" borderId="12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  <protection locked="0"/>
    </xf>
    <xf numFmtId="0" fontId="8" fillId="0" borderId="3" xfId="0" applyFont="1" applyBorder="1" applyAlignment="1" applyProtection="1">
      <alignment vertical="top"/>
    </xf>
    <xf numFmtId="165" fontId="2" fillId="0" borderId="4" xfId="0" applyNumberFormat="1" applyFont="1" applyBorder="1" applyAlignment="1" applyProtection="1">
      <alignment horizontal="right"/>
    </xf>
    <xf numFmtId="165" fontId="2" fillId="0" borderId="4" xfId="0" applyNumberFormat="1" applyFont="1" applyBorder="1" applyAlignment="1" applyProtection="1">
      <alignment horizontal="right" vertical="top"/>
    </xf>
    <xf numFmtId="165" fontId="2" fillId="0" borderId="9" xfId="0" applyNumberFormat="1" applyFont="1" applyBorder="1" applyAlignment="1" applyProtection="1">
      <alignment horizontal="right"/>
    </xf>
    <xf numFmtId="4" fontId="2" fillId="0" borderId="10" xfId="0" applyNumberFormat="1" applyFont="1" applyBorder="1" applyAlignment="1" applyProtection="1">
      <alignment horizontal="right"/>
      <protection locked="0"/>
    </xf>
    <xf numFmtId="4" fontId="2" fillId="0" borderId="11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horizontal="right"/>
      <protection locked="0"/>
    </xf>
    <xf numFmtId="164" fontId="2" fillId="0" borderId="11" xfId="0" applyNumberFormat="1" applyFont="1" applyBorder="1" applyAlignment="1" applyProtection="1">
      <alignment horizontal="right"/>
    </xf>
    <xf numFmtId="164" fontId="2" fillId="0" borderId="12" xfId="0" applyNumberFormat="1" applyFont="1" applyBorder="1" applyAlignment="1" applyProtection="1">
      <alignment horizontal="right"/>
    </xf>
    <xf numFmtId="164" fontId="2" fillId="0" borderId="10" xfId="0" applyNumberFormat="1" applyFont="1" applyBorder="1" applyAlignment="1" applyProtection="1">
      <alignment horizontal="right"/>
    </xf>
    <xf numFmtId="9" fontId="2" fillId="0" borderId="10" xfId="1" applyNumberFormat="1" applyFont="1" applyBorder="1" applyAlignment="1" applyProtection="1">
      <alignment horizontal="right"/>
    </xf>
    <xf numFmtId="9" fontId="2" fillId="0" borderId="12" xfId="1" applyNumberFormat="1" applyFont="1" applyBorder="1" applyAlignment="1" applyProtection="1">
      <alignment horizontal="right"/>
    </xf>
    <xf numFmtId="0" fontId="3" fillId="0" borderId="15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8" fillId="0" borderId="2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right"/>
    </xf>
    <xf numFmtId="4" fontId="2" fillId="0" borderId="12" xfId="0" applyNumberFormat="1" applyFont="1" applyBorder="1" applyAlignment="1" applyProtection="1">
      <alignment horizontal="right"/>
    </xf>
    <xf numFmtId="0" fontId="3" fillId="3" borderId="3" xfId="0" applyFont="1" applyFill="1" applyBorder="1" applyAlignment="1" applyProtection="1">
      <alignment horizontal="center"/>
    </xf>
    <xf numFmtId="0" fontId="4" fillId="3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/>
      <protection locked="0"/>
    </xf>
    <xf numFmtId="4" fontId="2" fillId="0" borderId="11" xfId="0" applyNumberFormat="1" applyFont="1" applyBorder="1" applyAlignment="1" applyProtection="1">
      <alignment horizontal="right"/>
    </xf>
    <xf numFmtId="164" fontId="2" fillId="0" borderId="4" xfId="0" applyNumberFormat="1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164" fontId="2" fillId="0" borderId="10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Alignment="1" applyProtection="1">
      <alignment horizontal="right"/>
      <protection locked="0"/>
    </xf>
  </cellXfs>
  <cellStyles count="2">
    <cellStyle name="Normal" xfId="0" builtinId="0"/>
    <cellStyle name="Percent" xfId="1" builtinId="5"/>
  </cellStyles>
  <dxfs count="52"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strike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  <dxf>
      <font>
        <b/>
        <i val="0"/>
        <color rgb="FFC00000"/>
      </font>
      <fill>
        <patternFill>
          <bgColor theme="5" tint="0.79998168889431442"/>
        </patternFill>
      </fill>
    </dxf>
    <dxf>
      <font>
        <b/>
        <i val="0"/>
        <color theme="9" tint="-0.49998474074526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112911</xdr:colOff>
      <xdr:row>3</xdr:row>
      <xdr:rowOff>86607</xdr:rowOff>
    </xdr:to>
    <xdr:pic>
      <xdr:nvPicPr>
        <xdr:cNvPr id="2" name="Picture 1" descr="DOST corporate logo_shadow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4886" cy="696207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14</xdr:col>
      <xdr:colOff>800100</xdr:colOff>
      <xdr:row>0</xdr:row>
      <xdr:rowOff>0</xdr:rowOff>
    </xdr:from>
    <xdr:to>
      <xdr:col>15</xdr:col>
      <xdr:colOff>1104900</xdr:colOff>
      <xdr:row>2</xdr:row>
      <xdr:rowOff>73269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/>
        </xdr:cNvSpPr>
      </xdr:nvSpPr>
      <xdr:spPr>
        <a:xfrm flipH="1">
          <a:off x="7562850" y="0"/>
          <a:ext cx="1419225" cy="520944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SFU</a:t>
          </a:r>
          <a:r>
            <a:rPr lang="en-US" sz="1000" baseline="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 </a:t>
          </a: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0012</a:t>
          </a:r>
          <a:endParaRPr lang="en-PH" sz="10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  <a:p>
          <a:pPr marL="0" marR="0">
            <a:lnSpc>
              <a:spcPct val="107000"/>
            </a:lnSpc>
            <a:spcBef>
              <a:spcPts val="0"/>
            </a:spcBef>
            <a:spcAft>
              <a:spcPts val="0"/>
            </a:spcAft>
          </a:pPr>
          <a:r>
            <a:rPr lang="en-US" sz="1000">
              <a:effectLst/>
              <a:latin typeface="Arial" panose="020B0604020202020204" pitchFamily="34" charset="0"/>
              <a:ea typeface="Calibri" panose="020F0502020204030204" pitchFamily="34" charset="0"/>
              <a:cs typeface="Arial" panose="020B0604020202020204" pitchFamily="34" charset="0"/>
            </a:rPr>
            <a:t>Rev. 3/04-11-2025</a:t>
          </a:r>
          <a:endParaRPr lang="en-PH" sz="1000">
            <a:effectLst/>
            <a:latin typeface="Arial" panose="020B060402020202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95250</xdr:rowOff>
        </xdr:from>
        <xdr:to>
          <xdr:col>1</xdr:col>
          <xdr:colOff>9525</xdr:colOff>
          <xdr:row>56</xdr:row>
          <xdr:rowOff>104775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104775</xdr:rowOff>
        </xdr:from>
        <xdr:to>
          <xdr:col>1</xdr:col>
          <xdr:colOff>9525</xdr:colOff>
          <xdr:row>60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95250</xdr:rowOff>
        </xdr:from>
        <xdr:to>
          <xdr:col>1</xdr:col>
          <xdr:colOff>9525</xdr:colOff>
          <xdr:row>61</xdr:row>
          <xdr:rowOff>114300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33A25-1EA2-4762-A442-4568F9DEE6B5}">
  <dimension ref="A1:R81"/>
  <sheetViews>
    <sheetView showGridLines="0" tabSelected="1" view="pageBreakPreview" zoomScale="115" zoomScaleNormal="130" zoomScaleSheetLayoutView="115" workbookViewId="0">
      <selection activeCell="S21" sqref="S21"/>
    </sheetView>
  </sheetViews>
  <sheetFormatPr defaultRowHeight="12.75" x14ac:dyDescent="0.2"/>
  <cols>
    <col min="1" max="1" width="3.5703125" style="1" customWidth="1"/>
    <col min="2" max="2" width="4.85546875" style="1" customWidth="1"/>
    <col min="3" max="3" width="2.5703125" style="1" customWidth="1"/>
    <col min="4" max="4" width="16" style="1" customWidth="1"/>
    <col min="5" max="5" width="1.7109375" style="1" customWidth="1"/>
    <col min="6" max="6" width="6.5703125" style="1" customWidth="1"/>
    <col min="7" max="7" width="3.85546875" style="1" customWidth="1"/>
    <col min="8" max="8" width="6.7109375" style="1" customWidth="1"/>
    <col min="9" max="9" width="8" style="1" customWidth="1"/>
    <col min="10" max="10" width="2.5703125" style="1" customWidth="1"/>
    <col min="11" max="11" width="2.140625" style="1" customWidth="1"/>
    <col min="12" max="12" width="1.5703125" style="1" customWidth="1"/>
    <col min="13" max="16" width="15.28515625" style="1" customWidth="1"/>
    <col min="17" max="16384" width="9.140625" style="1"/>
  </cols>
  <sheetData>
    <row r="1" spans="1:18" ht="22.5" customHeight="1" x14ac:dyDescent="0.2">
      <c r="A1" s="5"/>
      <c r="B1" s="5"/>
      <c r="C1" s="5"/>
      <c r="D1" s="58" t="s">
        <v>29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8" x14ac:dyDescent="0.2">
      <c r="A2" s="5"/>
      <c r="B2" s="5"/>
      <c r="C2" s="5"/>
      <c r="D2" s="21" t="s">
        <v>58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8" x14ac:dyDescent="0.2">
      <c r="A3" s="5"/>
      <c r="B3" s="5"/>
      <c r="C3" s="5"/>
      <c r="D3" s="6" t="s">
        <v>69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8" ht="10.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8" ht="14.25" customHeight="1" x14ac:dyDescent="0.2">
      <c r="A5" s="5" t="s">
        <v>55</v>
      </c>
      <c r="B5" s="5"/>
      <c r="C5" s="5"/>
      <c r="D5" s="5"/>
      <c r="E5" s="5" t="s">
        <v>19</v>
      </c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6" spans="1:18" ht="12.6" customHeight="1" x14ac:dyDescent="0.2">
      <c r="A6" s="5" t="s">
        <v>20</v>
      </c>
      <c r="B6" s="5"/>
      <c r="C6" s="5"/>
      <c r="D6" s="5"/>
      <c r="E6" s="5" t="s">
        <v>19</v>
      </c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R6" s="28"/>
    </row>
    <row r="7" spans="1:18" ht="12.6" customHeight="1" x14ac:dyDescent="0.2">
      <c r="A7" s="31" t="s">
        <v>21</v>
      </c>
      <c r="B7" s="5"/>
      <c r="C7" s="5"/>
      <c r="D7" s="5"/>
      <c r="E7" s="5" t="s">
        <v>19</v>
      </c>
      <c r="F7" s="81"/>
      <c r="G7" s="81"/>
      <c r="H7" s="81"/>
      <c r="I7" s="81"/>
      <c r="J7" s="81"/>
      <c r="K7" s="81"/>
      <c r="L7" s="82" t="s">
        <v>46</v>
      </c>
      <c r="M7" s="82"/>
      <c r="N7" s="82"/>
      <c r="O7" s="81"/>
      <c r="P7" s="81"/>
    </row>
    <row r="8" spans="1:18" ht="12.6" customHeight="1" x14ac:dyDescent="0.2">
      <c r="A8" s="31" t="s">
        <v>22</v>
      </c>
      <c r="B8" s="5"/>
      <c r="C8" s="5"/>
      <c r="D8" s="5"/>
      <c r="E8" s="5" t="s">
        <v>19</v>
      </c>
      <c r="F8" s="81"/>
      <c r="G8" s="81"/>
      <c r="H8" s="81"/>
      <c r="I8" s="81"/>
      <c r="J8" s="81"/>
      <c r="K8" s="81"/>
      <c r="L8" s="83" t="s">
        <v>47</v>
      </c>
      <c r="M8" s="83"/>
      <c r="N8" s="83"/>
      <c r="O8" s="81"/>
      <c r="P8" s="81"/>
    </row>
    <row r="9" spans="1:18" ht="11.2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3"/>
      <c r="N9" s="5"/>
      <c r="O9" s="5"/>
      <c r="P9" s="5"/>
    </row>
    <row r="10" spans="1:18" ht="12.75" customHeight="1" x14ac:dyDescent="0.2">
      <c r="A10" s="74" t="s">
        <v>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6"/>
      <c r="M10" s="54" t="s">
        <v>42</v>
      </c>
      <c r="N10" s="55" t="s">
        <v>43</v>
      </c>
      <c r="O10" s="55" t="s">
        <v>44</v>
      </c>
      <c r="P10" s="84" t="s">
        <v>45</v>
      </c>
    </row>
    <row r="11" spans="1:18" ht="12.75" customHeight="1" x14ac:dyDescent="0.2">
      <c r="A11" s="77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9"/>
      <c r="M11" s="34"/>
      <c r="N11" s="26"/>
      <c r="O11" s="26"/>
      <c r="P11" s="85"/>
    </row>
    <row r="12" spans="1:18" ht="12.75" customHeight="1" x14ac:dyDescent="0.2">
      <c r="A12" s="9" t="s">
        <v>4</v>
      </c>
      <c r="B12" s="10" t="s">
        <v>1</v>
      </c>
      <c r="C12" s="8"/>
      <c r="D12" s="8"/>
      <c r="E12" s="8"/>
      <c r="F12" s="8"/>
      <c r="G12" s="8"/>
      <c r="H12" s="8"/>
      <c r="I12" s="8"/>
      <c r="J12" s="8"/>
      <c r="K12" s="8"/>
      <c r="L12" s="11"/>
      <c r="M12" s="66"/>
      <c r="N12" s="66"/>
      <c r="O12" s="66"/>
      <c r="P12" s="86">
        <f>SUM(M12:O13)</f>
        <v>0</v>
      </c>
    </row>
    <row r="13" spans="1:18" ht="12.75" customHeight="1" x14ac:dyDescent="0.2">
      <c r="A13" s="12"/>
      <c r="B13" s="13" t="s">
        <v>6</v>
      </c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68"/>
      <c r="N13" s="68"/>
      <c r="O13" s="68"/>
      <c r="P13" s="87"/>
    </row>
    <row r="14" spans="1:18" ht="12.75" customHeight="1" x14ac:dyDescent="0.2">
      <c r="A14" s="12"/>
      <c r="B14" s="13" t="s">
        <v>30</v>
      </c>
      <c r="C14" s="13"/>
      <c r="D14" s="13"/>
      <c r="E14" s="13"/>
      <c r="F14" s="13"/>
      <c r="G14" s="13"/>
      <c r="H14" s="13"/>
      <c r="I14" s="13"/>
      <c r="J14" s="13"/>
      <c r="K14" s="13"/>
      <c r="L14" s="14"/>
      <c r="M14" s="2"/>
      <c r="N14" s="2"/>
      <c r="O14" s="2"/>
      <c r="P14" s="33">
        <f>SUM(M14:O14)</f>
        <v>0</v>
      </c>
    </row>
    <row r="15" spans="1:18" ht="12.75" customHeight="1" x14ac:dyDescent="0.2">
      <c r="A15" s="12"/>
      <c r="B15" s="15" t="s">
        <v>3</v>
      </c>
      <c r="C15" s="15"/>
      <c r="D15" s="15"/>
      <c r="E15" s="15"/>
      <c r="F15" s="15"/>
      <c r="G15" s="15"/>
      <c r="H15" s="15"/>
      <c r="I15" s="15"/>
      <c r="J15" s="15"/>
      <c r="K15" s="15"/>
      <c r="L15" s="16"/>
      <c r="M15" s="3"/>
      <c r="N15" s="3"/>
      <c r="O15" s="3"/>
      <c r="P15" s="33">
        <f t="shared" ref="P15:P19" si="0">SUM(M15:O15)</f>
        <v>0</v>
      </c>
    </row>
    <row r="16" spans="1:18" ht="12.75" customHeight="1" x14ac:dyDescent="0.2">
      <c r="A16" s="12"/>
      <c r="B16" s="15" t="s">
        <v>5</v>
      </c>
      <c r="C16" s="15"/>
      <c r="D16" s="15"/>
      <c r="E16" s="15"/>
      <c r="F16" s="15"/>
      <c r="G16" s="15"/>
      <c r="H16" s="15"/>
      <c r="I16" s="15"/>
      <c r="J16" s="15"/>
      <c r="K16" s="15"/>
      <c r="L16" s="16"/>
      <c r="M16" s="3"/>
      <c r="N16" s="3"/>
      <c r="O16" s="3"/>
      <c r="P16" s="33">
        <f t="shared" si="0"/>
        <v>0</v>
      </c>
    </row>
    <row r="17" spans="1:16" ht="12.75" customHeight="1" x14ac:dyDescent="0.2">
      <c r="A17" s="12"/>
      <c r="B17" s="15" t="s">
        <v>23</v>
      </c>
      <c r="C17" s="15"/>
      <c r="D17" s="15"/>
      <c r="E17" s="15"/>
      <c r="F17" s="15"/>
      <c r="G17" s="15"/>
      <c r="H17" s="15"/>
      <c r="I17" s="15"/>
      <c r="J17" s="15"/>
      <c r="K17" s="15"/>
      <c r="L17" s="16"/>
      <c r="M17" s="3"/>
      <c r="N17" s="3"/>
      <c r="O17" s="3"/>
      <c r="P17" s="33">
        <f t="shared" si="0"/>
        <v>0</v>
      </c>
    </row>
    <row r="18" spans="1:16" ht="12.75" customHeight="1" x14ac:dyDescent="0.2">
      <c r="A18" s="12"/>
      <c r="B18" s="15" t="s">
        <v>7</v>
      </c>
      <c r="C18" s="15"/>
      <c r="D18" s="15"/>
      <c r="E18" s="15"/>
      <c r="F18" s="15"/>
      <c r="G18" s="15"/>
      <c r="H18" s="15"/>
      <c r="I18" s="15"/>
      <c r="J18" s="15"/>
      <c r="K18" s="15"/>
      <c r="L18" s="16"/>
      <c r="M18" s="3"/>
      <c r="N18" s="3"/>
      <c r="O18" s="3"/>
      <c r="P18" s="33">
        <f t="shared" si="0"/>
        <v>0</v>
      </c>
    </row>
    <row r="19" spans="1:16" ht="12.75" customHeight="1" x14ac:dyDescent="0.2">
      <c r="A19" s="12"/>
      <c r="B19" s="15" t="s">
        <v>8</v>
      </c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3"/>
      <c r="N19" s="3"/>
      <c r="O19" s="3"/>
      <c r="P19" s="33">
        <f t="shared" si="0"/>
        <v>0</v>
      </c>
    </row>
    <row r="20" spans="1:16" ht="19.5" customHeight="1" x14ac:dyDescent="0.2">
      <c r="A20" s="36"/>
      <c r="B20" s="88" t="s">
        <v>56</v>
      </c>
      <c r="C20" s="88"/>
      <c r="D20" s="88"/>
      <c r="E20" s="88"/>
      <c r="F20" s="88"/>
      <c r="G20" s="88"/>
      <c r="H20" s="88"/>
      <c r="I20" s="88"/>
      <c r="J20" s="88"/>
      <c r="K20" s="88"/>
      <c r="L20" s="37"/>
      <c r="M20" s="40">
        <f>SUM(M12:M19)</f>
        <v>0</v>
      </c>
      <c r="N20" s="40">
        <f>SUM(N12:N19)</f>
        <v>0</v>
      </c>
      <c r="O20" s="40">
        <f>SUM(O12:O19)</f>
        <v>0</v>
      </c>
      <c r="P20" s="39">
        <f>SUM(M20:O20)</f>
        <v>0</v>
      </c>
    </row>
    <row r="21" spans="1:16" ht="12.75" customHeight="1" x14ac:dyDescent="0.2">
      <c r="A21" s="9" t="s">
        <v>9</v>
      </c>
      <c r="B21" s="47" t="s">
        <v>10</v>
      </c>
      <c r="C21" s="48"/>
      <c r="D21" s="48"/>
      <c r="E21" s="8"/>
      <c r="F21" s="8"/>
      <c r="G21" s="8"/>
      <c r="H21" s="8"/>
      <c r="I21" s="8"/>
      <c r="J21" s="8"/>
      <c r="K21" s="8"/>
      <c r="L21" s="11"/>
      <c r="M21" s="66"/>
      <c r="N21" s="66"/>
      <c r="O21" s="66"/>
      <c r="P21" s="86">
        <f>SUM(M21:O23)</f>
        <v>0</v>
      </c>
    </row>
    <row r="22" spans="1:16" ht="12.75" customHeight="1" x14ac:dyDescent="0.2">
      <c r="A22" s="12"/>
      <c r="B22" s="8" t="s">
        <v>2</v>
      </c>
      <c r="C22" s="48" t="s">
        <v>11</v>
      </c>
      <c r="D22" s="48"/>
      <c r="E22" s="8"/>
      <c r="F22" s="8"/>
      <c r="G22" s="8"/>
      <c r="H22" s="8"/>
      <c r="I22" s="8"/>
      <c r="J22" s="8"/>
      <c r="K22" s="8"/>
      <c r="L22" s="11"/>
      <c r="M22" s="67"/>
      <c r="N22" s="67"/>
      <c r="O22" s="67"/>
      <c r="P22" s="94"/>
    </row>
    <row r="23" spans="1:16" ht="12.75" customHeight="1" x14ac:dyDescent="0.2">
      <c r="A23" s="12"/>
      <c r="B23" s="8"/>
      <c r="C23" s="49" t="s">
        <v>12</v>
      </c>
      <c r="D23" s="49" t="s">
        <v>71</v>
      </c>
      <c r="E23" s="13"/>
      <c r="F23" s="13"/>
      <c r="G23" s="13"/>
      <c r="H23" s="13"/>
      <c r="I23" s="13"/>
      <c r="J23" s="13"/>
      <c r="K23" s="13"/>
      <c r="L23" s="14"/>
      <c r="M23" s="68"/>
      <c r="N23" s="68"/>
      <c r="O23" s="68"/>
      <c r="P23" s="87"/>
    </row>
    <row r="24" spans="1:16" ht="12.75" customHeight="1" x14ac:dyDescent="0.2">
      <c r="A24" s="12"/>
      <c r="B24" s="15"/>
      <c r="C24" s="50" t="s">
        <v>13</v>
      </c>
      <c r="D24" s="50" t="s">
        <v>72</v>
      </c>
      <c r="E24" s="15"/>
      <c r="F24" s="15"/>
      <c r="G24" s="15"/>
      <c r="H24" s="15"/>
      <c r="I24" s="15"/>
      <c r="J24" s="15"/>
      <c r="K24" s="15"/>
      <c r="L24" s="16"/>
      <c r="M24" s="3"/>
      <c r="N24" s="3"/>
      <c r="O24" s="3"/>
      <c r="P24" s="33">
        <f>SUM(M24:O24)</f>
        <v>0</v>
      </c>
    </row>
    <row r="25" spans="1:16" ht="12.75" customHeight="1" x14ac:dyDescent="0.2">
      <c r="A25" s="12"/>
      <c r="B25" s="15"/>
      <c r="C25" s="50" t="s">
        <v>14</v>
      </c>
      <c r="D25" s="50" t="s">
        <v>73</v>
      </c>
      <c r="E25" s="15"/>
      <c r="F25" s="15"/>
      <c r="G25" s="15"/>
      <c r="H25" s="15"/>
      <c r="I25" s="15"/>
      <c r="J25" s="15"/>
      <c r="K25" s="15"/>
      <c r="L25" s="16"/>
      <c r="M25" s="3"/>
      <c r="N25" s="3"/>
      <c r="O25" s="3"/>
      <c r="P25" s="33">
        <f t="shared" ref="P25:P31" si="1">SUM(M25:O25)</f>
        <v>0</v>
      </c>
    </row>
    <row r="26" spans="1:16" ht="12.75" customHeight="1" x14ac:dyDescent="0.2">
      <c r="A26" s="12"/>
      <c r="B26" s="15"/>
      <c r="C26" s="50" t="s">
        <v>15</v>
      </c>
      <c r="D26" s="50" t="s">
        <v>74</v>
      </c>
      <c r="E26" s="15"/>
      <c r="F26" s="15"/>
      <c r="G26" s="15"/>
      <c r="H26" s="15"/>
      <c r="I26" s="15"/>
      <c r="J26" s="15"/>
      <c r="K26" s="15"/>
      <c r="L26" s="16"/>
      <c r="M26" s="3"/>
      <c r="N26" s="3"/>
      <c r="O26" s="3"/>
      <c r="P26" s="33">
        <f t="shared" si="1"/>
        <v>0</v>
      </c>
    </row>
    <row r="27" spans="1:16" ht="12.75" customHeight="1" x14ac:dyDescent="0.2">
      <c r="A27" s="35"/>
      <c r="B27" s="51" t="s">
        <v>16</v>
      </c>
      <c r="C27" s="51"/>
      <c r="D27" s="51"/>
      <c r="E27" s="41"/>
      <c r="F27" s="41"/>
      <c r="G27" s="41"/>
      <c r="H27" s="41"/>
      <c r="I27" s="41"/>
      <c r="J27" s="41"/>
      <c r="K27" s="41"/>
      <c r="L27" s="42"/>
      <c r="M27" s="43">
        <f>SUM(M21:M26)</f>
        <v>0</v>
      </c>
      <c r="N27" s="43">
        <f t="shared" ref="N27:O27" si="2">SUM(N21:N26)</f>
        <v>0</v>
      </c>
      <c r="O27" s="43">
        <f t="shared" si="2"/>
        <v>0</v>
      </c>
      <c r="P27" s="43">
        <f t="shared" si="1"/>
        <v>0</v>
      </c>
    </row>
    <row r="28" spans="1:16" ht="12.75" customHeight="1" x14ac:dyDescent="0.2">
      <c r="A28" s="12"/>
      <c r="B28" s="8" t="s">
        <v>17</v>
      </c>
      <c r="C28" s="49" t="s">
        <v>18</v>
      </c>
      <c r="D28" s="49"/>
      <c r="E28" s="13"/>
      <c r="F28" s="13"/>
      <c r="G28" s="13"/>
      <c r="H28" s="13"/>
      <c r="I28" s="13"/>
      <c r="J28" s="13"/>
      <c r="K28" s="13"/>
      <c r="L28" s="14"/>
      <c r="M28" s="4"/>
      <c r="N28" s="4"/>
      <c r="O28" s="4"/>
      <c r="P28" s="33">
        <f t="shared" si="1"/>
        <v>0</v>
      </c>
    </row>
    <row r="29" spans="1:16" ht="12.6" customHeight="1" x14ac:dyDescent="0.2">
      <c r="A29" s="12"/>
      <c r="B29" s="48"/>
      <c r="C29" s="49" t="s">
        <v>12</v>
      </c>
      <c r="D29" s="49" t="s">
        <v>59</v>
      </c>
      <c r="E29" s="49"/>
      <c r="F29" s="49"/>
      <c r="G29" s="49"/>
      <c r="H29" s="49"/>
      <c r="I29" s="49"/>
      <c r="J29" s="13"/>
      <c r="K29" s="13"/>
      <c r="L29" s="14"/>
      <c r="M29" s="61"/>
      <c r="N29" s="61"/>
      <c r="O29" s="61"/>
      <c r="P29" s="33">
        <f>SUM(M29:O29)</f>
        <v>0</v>
      </c>
    </row>
    <row r="30" spans="1:16" ht="12.6" customHeight="1" x14ac:dyDescent="0.2">
      <c r="A30" s="12"/>
      <c r="B30" s="49"/>
      <c r="C30" s="49" t="s">
        <v>13</v>
      </c>
      <c r="D30" s="49" t="s">
        <v>60</v>
      </c>
      <c r="E30" s="49"/>
      <c r="F30" s="49"/>
      <c r="G30" s="49"/>
      <c r="H30" s="49"/>
      <c r="I30" s="49"/>
      <c r="J30" s="13"/>
      <c r="K30" s="13"/>
      <c r="L30" s="14"/>
      <c r="M30" s="61"/>
      <c r="N30" s="61"/>
      <c r="O30" s="61"/>
      <c r="P30" s="33">
        <f>SUM(M30:O30)</f>
        <v>0</v>
      </c>
    </row>
    <row r="31" spans="1:16" ht="12.75" customHeight="1" x14ac:dyDescent="0.2">
      <c r="A31" s="35"/>
      <c r="B31" s="51" t="s">
        <v>16</v>
      </c>
      <c r="C31" s="44"/>
      <c r="D31" s="52"/>
      <c r="E31" s="44"/>
      <c r="F31" s="44"/>
      <c r="G31" s="44"/>
      <c r="H31" s="44"/>
      <c r="I31" s="44"/>
      <c r="J31" s="44"/>
      <c r="K31" s="44"/>
      <c r="L31" s="45"/>
      <c r="M31" s="46">
        <f>M28</f>
        <v>0</v>
      </c>
      <c r="N31" s="46">
        <f t="shared" ref="N31:O31" si="3">N28</f>
        <v>0</v>
      </c>
      <c r="O31" s="46">
        <f t="shared" si="3"/>
        <v>0</v>
      </c>
      <c r="P31" s="43">
        <f t="shared" si="1"/>
        <v>0</v>
      </c>
    </row>
    <row r="32" spans="1:16" ht="19.5" customHeight="1" x14ac:dyDescent="0.2">
      <c r="A32" s="36"/>
      <c r="B32" s="89" t="s">
        <v>68</v>
      </c>
      <c r="C32" s="89"/>
      <c r="D32" s="89"/>
      <c r="E32" s="89"/>
      <c r="F32" s="89"/>
      <c r="G32" s="89"/>
      <c r="H32" s="89"/>
      <c r="I32" s="89"/>
      <c r="J32" s="89"/>
      <c r="K32" s="89"/>
      <c r="L32" s="37"/>
      <c r="M32" s="38">
        <f>M27+M31</f>
        <v>0</v>
      </c>
      <c r="N32" s="38">
        <f t="shared" ref="N32:O32" si="4">N27+N31</f>
        <v>0</v>
      </c>
      <c r="O32" s="38">
        <f t="shared" si="4"/>
        <v>0</v>
      </c>
      <c r="P32" s="39">
        <f>SUM(M32:O32)</f>
        <v>0</v>
      </c>
    </row>
    <row r="33" spans="1:16" ht="12.6" customHeight="1" x14ac:dyDescent="0.2">
      <c r="A33" s="12"/>
      <c r="B33" s="53" t="s">
        <v>61</v>
      </c>
      <c r="C33" s="53"/>
      <c r="D33" s="53"/>
      <c r="E33" s="53"/>
      <c r="F33" s="53"/>
      <c r="G33" s="53"/>
      <c r="H33" s="53"/>
      <c r="I33" s="53"/>
      <c r="J33" s="7"/>
      <c r="K33" s="7"/>
      <c r="L33" s="17"/>
      <c r="M33" s="71">
        <f>M27</f>
        <v>0</v>
      </c>
      <c r="N33" s="71">
        <f>N27</f>
        <v>0</v>
      </c>
      <c r="O33" s="71">
        <f>O27</f>
        <v>0</v>
      </c>
      <c r="P33" s="95">
        <f>SUM(M33:O34)</f>
        <v>0</v>
      </c>
    </row>
    <row r="34" spans="1:16" ht="12.6" customHeight="1" x14ac:dyDescent="0.2">
      <c r="A34" s="12"/>
      <c r="B34" s="49"/>
      <c r="C34" s="49" t="s">
        <v>25</v>
      </c>
      <c r="D34" s="49"/>
      <c r="E34" s="49"/>
      <c r="F34" s="49"/>
      <c r="G34" s="49"/>
      <c r="H34" s="49"/>
      <c r="I34" s="49"/>
      <c r="J34" s="13"/>
      <c r="K34" s="13"/>
      <c r="L34" s="14"/>
      <c r="M34" s="70"/>
      <c r="N34" s="70"/>
      <c r="O34" s="70"/>
      <c r="P34" s="96"/>
    </row>
    <row r="35" spans="1:16" ht="15.75" customHeight="1" x14ac:dyDescent="0.2">
      <c r="A35" s="12"/>
      <c r="B35" s="53" t="s">
        <v>62</v>
      </c>
      <c r="C35" s="53"/>
      <c r="D35" s="53"/>
      <c r="E35" s="53"/>
      <c r="F35" s="53"/>
      <c r="G35" s="53"/>
      <c r="H35" s="53"/>
      <c r="I35" s="53"/>
      <c r="J35" s="7"/>
      <c r="K35" s="7"/>
      <c r="L35" s="17"/>
      <c r="M35" s="71">
        <f>M31</f>
        <v>0</v>
      </c>
      <c r="N35" s="71">
        <f>N31</f>
        <v>0</v>
      </c>
      <c r="O35" s="71">
        <f>O31</f>
        <v>0</v>
      </c>
      <c r="P35" s="97">
        <f t="shared" ref="P35" si="5">SUM(M35:O36)</f>
        <v>0</v>
      </c>
    </row>
    <row r="36" spans="1:16" ht="12.6" customHeight="1" x14ac:dyDescent="0.2">
      <c r="A36" s="12"/>
      <c r="B36" s="49"/>
      <c r="C36" s="49" t="s">
        <v>25</v>
      </c>
      <c r="D36" s="49"/>
      <c r="E36" s="49"/>
      <c r="F36" s="49"/>
      <c r="G36" s="49"/>
      <c r="H36" s="49"/>
      <c r="I36" s="49"/>
      <c r="J36" s="13"/>
      <c r="K36" s="13"/>
      <c r="L36" s="14"/>
      <c r="M36" s="70"/>
      <c r="N36" s="70"/>
      <c r="O36" s="70"/>
      <c r="P36" s="98"/>
    </row>
    <row r="37" spans="1:16" ht="15.75" customHeight="1" x14ac:dyDescent="0.2">
      <c r="A37" s="12"/>
      <c r="B37" s="48" t="s">
        <v>63</v>
      </c>
      <c r="C37" s="48"/>
      <c r="D37" s="48"/>
      <c r="E37" s="48"/>
      <c r="F37" s="48"/>
      <c r="G37" s="48"/>
      <c r="H37" s="48"/>
      <c r="I37" s="48"/>
      <c r="J37" s="8"/>
      <c r="K37" s="8"/>
      <c r="L37" s="11"/>
      <c r="M37" s="72" t="e">
        <f>M33/M32</f>
        <v>#DIV/0!</v>
      </c>
      <c r="N37" s="72" t="e">
        <f>N33/N32</f>
        <v>#DIV/0!</v>
      </c>
      <c r="O37" s="72" t="e">
        <f>O33/O32</f>
        <v>#DIV/0!</v>
      </c>
      <c r="P37" s="97" t="e">
        <f t="shared" ref="P37" si="6">SUM(M37:O38)</f>
        <v>#DIV/0!</v>
      </c>
    </row>
    <row r="38" spans="1:16" ht="12.6" customHeight="1" x14ac:dyDescent="0.2">
      <c r="A38" s="12"/>
      <c r="B38" s="49"/>
      <c r="C38" s="49" t="s">
        <v>24</v>
      </c>
      <c r="D38" s="49"/>
      <c r="E38" s="49"/>
      <c r="F38" s="49"/>
      <c r="G38" s="49"/>
      <c r="H38" s="49"/>
      <c r="I38" s="49"/>
      <c r="J38" s="13"/>
      <c r="K38" s="13"/>
      <c r="L38" s="14"/>
      <c r="M38" s="73"/>
      <c r="N38" s="73"/>
      <c r="O38" s="73"/>
      <c r="P38" s="98"/>
    </row>
    <row r="39" spans="1:16" ht="15.75" customHeight="1" x14ac:dyDescent="0.2">
      <c r="A39" s="12"/>
      <c r="B39" s="48" t="s">
        <v>64</v>
      </c>
      <c r="C39" s="48"/>
      <c r="D39" s="48"/>
      <c r="E39" s="48"/>
      <c r="F39" s="48"/>
      <c r="G39" s="48"/>
      <c r="H39" s="48"/>
      <c r="I39" s="48"/>
      <c r="J39" s="8"/>
      <c r="K39" s="8"/>
      <c r="L39" s="11"/>
      <c r="M39" s="72" t="e">
        <f>M35/M32</f>
        <v>#DIV/0!</v>
      </c>
      <c r="N39" s="72" t="e">
        <f>N35/N32</f>
        <v>#DIV/0!</v>
      </c>
      <c r="O39" s="72" t="e">
        <f>O35/O32</f>
        <v>#DIV/0!</v>
      </c>
      <c r="P39" s="97" t="e">
        <f t="shared" ref="P39" si="7">SUM(M39:O40)</f>
        <v>#DIV/0!</v>
      </c>
    </row>
    <row r="40" spans="1:16" ht="12.6" customHeight="1" x14ac:dyDescent="0.2">
      <c r="A40" s="12"/>
      <c r="B40" s="49"/>
      <c r="C40" s="49" t="s">
        <v>24</v>
      </c>
      <c r="D40" s="49"/>
      <c r="E40" s="49"/>
      <c r="F40" s="49"/>
      <c r="G40" s="49"/>
      <c r="H40" s="49"/>
      <c r="I40" s="49"/>
      <c r="J40" s="13"/>
      <c r="K40" s="13"/>
      <c r="L40" s="14"/>
      <c r="M40" s="73"/>
      <c r="N40" s="73"/>
      <c r="O40" s="73"/>
      <c r="P40" s="98"/>
    </row>
    <row r="41" spans="1:16" ht="15.75" customHeight="1" x14ac:dyDescent="0.2">
      <c r="A41" s="12"/>
      <c r="B41" s="48" t="s">
        <v>26</v>
      </c>
      <c r="C41" s="48"/>
      <c r="D41" s="48"/>
      <c r="E41" s="48"/>
      <c r="F41" s="48"/>
      <c r="G41" s="48"/>
      <c r="H41" s="48"/>
      <c r="I41" s="48"/>
      <c r="J41" s="8"/>
      <c r="K41" s="8"/>
      <c r="L41" s="11"/>
      <c r="M41" s="72" t="e">
        <f>M29/M17</f>
        <v>#DIV/0!</v>
      </c>
      <c r="N41" s="72" t="e">
        <f>N29/N17</f>
        <v>#DIV/0!</v>
      </c>
      <c r="O41" s="72" t="e">
        <f>O29/O17</f>
        <v>#DIV/0!</v>
      </c>
      <c r="P41" s="97" t="e">
        <f t="shared" ref="P41" si="8">SUM(M41:O42)</f>
        <v>#DIV/0!</v>
      </c>
    </row>
    <row r="42" spans="1:16" ht="12.6" customHeight="1" x14ac:dyDescent="0.2">
      <c r="A42" s="12"/>
      <c r="B42" s="49"/>
      <c r="C42" s="49" t="s">
        <v>24</v>
      </c>
      <c r="D42" s="49"/>
      <c r="E42" s="49"/>
      <c r="F42" s="49"/>
      <c r="G42" s="49"/>
      <c r="H42" s="49"/>
      <c r="I42" s="49"/>
      <c r="J42" s="13"/>
      <c r="K42" s="13"/>
      <c r="L42" s="14"/>
      <c r="M42" s="73"/>
      <c r="N42" s="73"/>
      <c r="O42" s="73"/>
      <c r="P42" s="98"/>
    </row>
    <row r="43" spans="1:16" ht="15.75" customHeight="1" x14ac:dyDescent="0.2">
      <c r="A43" s="12"/>
      <c r="B43" s="48" t="s">
        <v>65</v>
      </c>
      <c r="C43" s="48"/>
      <c r="D43" s="48"/>
      <c r="E43" s="48"/>
      <c r="F43" s="48"/>
      <c r="G43" s="48"/>
      <c r="H43" s="48"/>
      <c r="I43" s="48"/>
      <c r="J43" s="8"/>
      <c r="K43" s="8"/>
      <c r="L43" s="11"/>
      <c r="M43" s="72" t="e">
        <f>M30/M18</f>
        <v>#DIV/0!</v>
      </c>
      <c r="N43" s="72" t="e">
        <f>N30/N18</f>
        <v>#DIV/0!</v>
      </c>
      <c r="O43" s="72" t="e">
        <f>O30/O18</f>
        <v>#DIV/0!</v>
      </c>
      <c r="P43" s="97" t="e">
        <f t="shared" ref="P43" si="9">SUM(M43:O44)</f>
        <v>#DIV/0!</v>
      </c>
    </row>
    <row r="44" spans="1:16" ht="12.6" customHeight="1" x14ac:dyDescent="0.2">
      <c r="A44" s="18"/>
      <c r="B44" s="49"/>
      <c r="C44" s="49" t="s">
        <v>24</v>
      </c>
      <c r="D44" s="49"/>
      <c r="E44" s="49"/>
      <c r="F44" s="49"/>
      <c r="G44" s="49"/>
      <c r="H44" s="49"/>
      <c r="I44" s="49"/>
      <c r="J44" s="13"/>
      <c r="K44" s="13"/>
      <c r="L44" s="14"/>
      <c r="M44" s="73"/>
      <c r="N44" s="73"/>
      <c r="O44" s="73"/>
      <c r="P44" s="98"/>
    </row>
    <row r="45" spans="1:16" ht="12.75" customHeight="1" x14ac:dyDescent="0.2">
      <c r="A45" s="9" t="s">
        <v>27</v>
      </c>
      <c r="B45" s="47" t="s">
        <v>28</v>
      </c>
      <c r="C45" s="48"/>
      <c r="D45" s="48"/>
      <c r="E45" s="48"/>
      <c r="F45" s="48"/>
      <c r="G45" s="48"/>
      <c r="H45" s="48"/>
      <c r="I45" s="48"/>
      <c r="J45" s="8"/>
      <c r="K45" s="8"/>
      <c r="L45" s="11"/>
      <c r="M45" s="69">
        <f>0.6*M32</f>
        <v>0</v>
      </c>
      <c r="N45" s="69">
        <f t="shared" ref="N45:O45" si="10">0.6*N32</f>
        <v>0</v>
      </c>
      <c r="O45" s="69">
        <f t="shared" si="10"/>
        <v>0</v>
      </c>
      <c r="P45" s="69">
        <f>SUM(M45:O47)</f>
        <v>0</v>
      </c>
    </row>
    <row r="46" spans="1:16" ht="12" customHeight="1" x14ac:dyDescent="0.2">
      <c r="A46" s="12"/>
      <c r="B46" s="48" t="s">
        <v>48</v>
      </c>
      <c r="C46" s="48"/>
      <c r="D46" s="48"/>
      <c r="E46" s="48"/>
      <c r="F46" s="48"/>
      <c r="G46" s="48"/>
      <c r="H46" s="48"/>
      <c r="I46" s="48"/>
      <c r="J46" s="8"/>
      <c r="K46" s="8"/>
      <c r="L46" s="11"/>
      <c r="M46" s="69"/>
      <c r="N46" s="69"/>
      <c r="O46" s="69"/>
      <c r="P46" s="69"/>
    </row>
    <row r="47" spans="1:16" ht="12.6" customHeight="1" x14ac:dyDescent="0.2">
      <c r="A47" s="12"/>
      <c r="B47" s="49"/>
      <c r="C47" s="49" t="s">
        <v>70</v>
      </c>
      <c r="D47" s="49"/>
      <c r="E47" s="49"/>
      <c r="F47" s="49"/>
      <c r="G47" s="49"/>
      <c r="H47" s="49"/>
      <c r="I47" s="49"/>
      <c r="J47" s="13"/>
      <c r="K47" s="13"/>
      <c r="L47" s="14"/>
      <c r="M47" s="70"/>
      <c r="N47" s="70"/>
      <c r="O47" s="70"/>
      <c r="P47" s="70"/>
    </row>
    <row r="48" spans="1:16" ht="12.6" customHeight="1" x14ac:dyDescent="0.2">
      <c r="A48" s="12"/>
      <c r="B48" s="50"/>
      <c r="C48" s="50" t="s">
        <v>49</v>
      </c>
      <c r="D48" s="50"/>
      <c r="E48" s="50"/>
      <c r="F48" s="50"/>
      <c r="G48" s="50"/>
      <c r="H48" s="50"/>
      <c r="I48" s="50"/>
      <c r="J48" s="15"/>
      <c r="K48" s="15"/>
      <c r="L48" s="16"/>
      <c r="M48" s="63">
        <f>M45-M33</f>
        <v>0</v>
      </c>
      <c r="N48" s="63">
        <f>N45-N33</f>
        <v>0</v>
      </c>
      <c r="O48" s="63">
        <f>O45-O33</f>
        <v>0</v>
      </c>
      <c r="P48" s="63">
        <f>SUM(M48:O48)</f>
        <v>0</v>
      </c>
    </row>
    <row r="49" spans="1:16" ht="18" customHeight="1" x14ac:dyDescent="0.2">
      <c r="A49" s="12"/>
      <c r="B49" s="49" t="s">
        <v>66</v>
      </c>
      <c r="C49" s="49"/>
      <c r="D49" s="49"/>
      <c r="E49" s="49"/>
      <c r="F49" s="49"/>
      <c r="G49" s="49"/>
      <c r="H49" s="49"/>
      <c r="I49" s="49"/>
      <c r="J49" s="13"/>
      <c r="K49" s="13"/>
      <c r="L49" s="14"/>
      <c r="M49" s="60">
        <f>30%*M32</f>
        <v>0</v>
      </c>
      <c r="N49" s="60">
        <f>30%*N32</f>
        <v>0</v>
      </c>
      <c r="O49" s="60">
        <f>30%*O32</f>
        <v>0</v>
      </c>
      <c r="P49" s="63">
        <f t="shared" ref="P49:P54" si="11">SUM(M49:O49)</f>
        <v>0</v>
      </c>
    </row>
    <row r="50" spans="1:16" ht="12" customHeight="1" x14ac:dyDescent="0.2">
      <c r="A50" s="12"/>
      <c r="B50" s="50"/>
      <c r="C50" s="62" t="s">
        <v>50</v>
      </c>
      <c r="D50" s="50"/>
      <c r="E50" s="50"/>
      <c r="F50" s="50"/>
      <c r="G50" s="50"/>
      <c r="H50" s="50"/>
      <c r="I50" s="50"/>
      <c r="J50" s="15"/>
      <c r="K50" s="15"/>
      <c r="L50" s="16"/>
      <c r="M50" s="64">
        <f>M49-M36</f>
        <v>0</v>
      </c>
      <c r="N50" s="64">
        <f>N49-N36</f>
        <v>0</v>
      </c>
      <c r="O50" s="64">
        <f>O49-O36</f>
        <v>0</v>
      </c>
      <c r="P50" s="63">
        <f t="shared" si="11"/>
        <v>0</v>
      </c>
    </row>
    <row r="51" spans="1:16" ht="18" customHeight="1" x14ac:dyDescent="0.2">
      <c r="A51" s="12"/>
      <c r="B51" s="49" t="s">
        <v>31</v>
      </c>
      <c r="C51" s="49"/>
      <c r="D51" s="49"/>
      <c r="E51" s="49"/>
      <c r="F51" s="49"/>
      <c r="G51" s="49"/>
      <c r="H51" s="49"/>
      <c r="I51" s="49"/>
      <c r="J51" s="13"/>
      <c r="K51" s="13"/>
      <c r="L51" s="14"/>
      <c r="M51" s="60">
        <f>10%*M17</f>
        <v>0</v>
      </c>
      <c r="N51" s="60">
        <f>10%*N17</f>
        <v>0</v>
      </c>
      <c r="O51" s="60">
        <f>10%*O17</f>
        <v>0</v>
      </c>
      <c r="P51" s="63">
        <f t="shared" si="11"/>
        <v>0</v>
      </c>
    </row>
    <row r="52" spans="1:16" ht="12.6" customHeight="1" x14ac:dyDescent="0.2">
      <c r="A52" s="12"/>
      <c r="B52" s="49"/>
      <c r="C52" s="49" t="s">
        <v>50</v>
      </c>
      <c r="D52" s="49"/>
      <c r="E52" s="49"/>
      <c r="F52" s="49"/>
      <c r="G52" s="49"/>
      <c r="H52" s="49"/>
      <c r="I52" s="49"/>
      <c r="J52" s="13"/>
      <c r="K52" s="13"/>
      <c r="L52" s="14"/>
      <c r="M52" s="65">
        <f>M51-M29</f>
        <v>0</v>
      </c>
      <c r="N52" s="65">
        <f>N51-N29</f>
        <v>0</v>
      </c>
      <c r="O52" s="65">
        <f>O51-O29</f>
        <v>0</v>
      </c>
      <c r="P52" s="63">
        <f t="shared" si="11"/>
        <v>0</v>
      </c>
    </row>
    <row r="53" spans="1:16" ht="18" customHeight="1" x14ac:dyDescent="0.2">
      <c r="A53" s="12"/>
      <c r="B53" s="49" t="s">
        <v>67</v>
      </c>
      <c r="C53" s="49"/>
      <c r="D53" s="49"/>
      <c r="E53" s="49"/>
      <c r="F53" s="49"/>
      <c r="G53" s="49"/>
      <c r="H53" s="49"/>
      <c r="I53" s="49"/>
      <c r="J53" s="13"/>
      <c r="K53" s="13"/>
      <c r="L53" s="14"/>
      <c r="M53" s="60">
        <f>20%*M18</f>
        <v>0</v>
      </c>
      <c r="N53" s="60">
        <f>20%*N18</f>
        <v>0</v>
      </c>
      <c r="O53" s="60">
        <f>20%*O18</f>
        <v>0</v>
      </c>
      <c r="P53" s="63">
        <f t="shared" si="11"/>
        <v>0</v>
      </c>
    </row>
    <row r="54" spans="1:16" ht="12.6" customHeight="1" x14ac:dyDescent="0.2">
      <c r="A54" s="18"/>
      <c r="B54" s="49"/>
      <c r="C54" s="49" t="s">
        <v>50</v>
      </c>
      <c r="D54" s="49"/>
      <c r="E54" s="49"/>
      <c r="F54" s="49"/>
      <c r="G54" s="49"/>
      <c r="H54" s="49"/>
      <c r="I54" s="49"/>
      <c r="J54" s="13"/>
      <c r="K54" s="13"/>
      <c r="L54" s="14"/>
      <c r="M54" s="65">
        <f>M53-M30</f>
        <v>0</v>
      </c>
      <c r="N54" s="65">
        <f>N53-N30</f>
        <v>0</v>
      </c>
      <c r="O54" s="65">
        <f>O53-O30</f>
        <v>0</v>
      </c>
      <c r="P54" s="63">
        <f t="shared" si="11"/>
        <v>0</v>
      </c>
    </row>
    <row r="55" spans="1:16" ht="8.2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19"/>
      <c r="N55" s="5"/>
      <c r="O55" s="5"/>
      <c r="P55" s="5"/>
    </row>
    <row r="56" spans="1:16" ht="12.75" customHeight="1" x14ac:dyDescent="0.2">
      <c r="A56" s="5"/>
      <c r="B56" s="31" t="s">
        <v>51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ht="12.75" customHeight="1" x14ac:dyDescent="0.2">
      <c r="A57" s="5"/>
      <c r="B57" s="31" t="s">
        <v>57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ht="3" customHeight="1" x14ac:dyDescent="0.2">
      <c r="A58" s="5"/>
      <c r="B58" s="31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ht="12.75" customHeight="1" x14ac:dyDescent="0.2">
      <c r="A59" s="5"/>
      <c r="B59" s="31" t="s">
        <v>32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ht="3.75" customHeight="1" x14ac:dyDescent="0.2">
      <c r="A60" s="5"/>
      <c r="B60" s="31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ht="12.75" customHeight="1" x14ac:dyDescent="0.2">
      <c r="A61" s="5"/>
      <c r="B61" s="31" t="s">
        <v>52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ht="12.75" customHeight="1" x14ac:dyDescent="0.2">
      <c r="A62" s="5"/>
      <c r="B62" s="31" t="s">
        <v>53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ht="12.75" customHeight="1" x14ac:dyDescent="0.2">
      <c r="A63" s="5"/>
      <c r="B63" s="31" t="s">
        <v>54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ht="6.75" customHeight="1" x14ac:dyDescent="0.2">
      <c r="A64" s="5"/>
      <c r="B64" s="5"/>
      <c r="C64" s="20"/>
      <c r="D64" s="5"/>
      <c r="E64" s="5"/>
      <c r="F64" s="5"/>
      <c r="G64" s="5"/>
      <c r="H64" s="5"/>
      <c r="I64" s="5"/>
      <c r="J64" s="5"/>
      <c r="K64" s="5"/>
      <c r="L64" s="5"/>
      <c r="M64" s="29"/>
      <c r="N64" s="29"/>
      <c r="O64" s="29"/>
      <c r="P64" s="5"/>
    </row>
    <row r="65" spans="1:16" x14ac:dyDescent="0.2">
      <c r="A65" s="56" t="s">
        <v>33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9" t="s">
        <v>34</v>
      </c>
      <c r="O65" s="29"/>
      <c r="P65" s="5"/>
    </row>
    <row r="66" spans="1:16" ht="12.75" customHeight="1" x14ac:dyDescent="0.2">
      <c r="A66" s="32"/>
      <c r="B66" s="32"/>
      <c r="C66" s="32"/>
      <c r="D66" s="90"/>
      <c r="E66" s="90"/>
      <c r="F66" s="90"/>
      <c r="G66" s="90"/>
      <c r="H66" s="90"/>
      <c r="I66" s="90"/>
      <c r="J66" s="5"/>
      <c r="K66" s="5"/>
      <c r="L66" s="30"/>
      <c r="M66" s="30"/>
      <c r="N66" s="90"/>
      <c r="O66" s="90"/>
      <c r="P66" s="90"/>
    </row>
    <row r="67" spans="1:16" ht="9.75" customHeight="1" x14ac:dyDescent="0.2">
      <c r="A67" s="5"/>
      <c r="B67" s="27"/>
      <c r="C67" s="27"/>
      <c r="D67" s="91" t="s">
        <v>36</v>
      </c>
      <c r="E67" s="91"/>
      <c r="F67" s="91"/>
      <c r="G67" s="91"/>
      <c r="H67" s="91"/>
      <c r="I67" s="91"/>
      <c r="J67" s="5"/>
      <c r="K67" s="5"/>
      <c r="L67" s="5"/>
      <c r="M67" s="27"/>
      <c r="N67" s="91" t="s">
        <v>36</v>
      </c>
      <c r="O67" s="91"/>
      <c r="P67" s="91"/>
    </row>
    <row r="68" spans="1:16" ht="12.75" customHeight="1" x14ac:dyDescent="0.2">
      <c r="A68" s="30"/>
      <c r="B68" s="30"/>
      <c r="C68" s="30"/>
      <c r="D68" s="93"/>
      <c r="E68" s="93"/>
      <c r="F68" s="93"/>
      <c r="G68" s="93"/>
      <c r="H68" s="93"/>
      <c r="I68" s="93"/>
      <c r="J68" s="8"/>
      <c r="K68" s="8"/>
      <c r="L68" s="30"/>
      <c r="M68" s="30"/>
      <c r="N68" s="93"/>
      <c r="O68" s="93"/>
      <c r="P68" s="93"/>
    </row>
    <row r="69" spans="1:16" s="23" customFormat="1" ht="9.75" customHeight="1" x14ac:dyDescent="0.25">
      <c r="A69" s="22"/>
      <c r="B69" s="27"/>
      <c r="C69" s="27"/>
      <c r="D69" s="92" t="s">
        <v>37</v>
      </c>
      <c r="E69" s="92"/>
      <c r="F69" s="92"/>
      <c r="G69" s="92"/>
      <c r="H69" s="92"/>
      <c r="I69" s="92"/>
      <c r="J69" s="22"/>
      <c r="K69" s="22"/>
      <c r="L69" s="22"/>
      <c r="M69" s="27"/>
      <c r="N69" s="91" t="s">
        <v>38</v>
      </c>
      <c r="O69" s="91"/>
      <c r="P69" s="91"/>
    </row>
    <row r="70" spans="1:16" ht="12.75" customHeight="1" x14ac:dyDescent="0.2">
      <c r="A70" s="5"/>
      <c r="B70" s="30"/>
      <c r="C70" s="30"/>
      <c r="D70" s="93"/>
      <c r="E70" s="93"/>
      <c r="F70" s="93"/>
      <c r="G70" s="93"/>
      <c r="H70" s="93"/>
      <c r="I70" s="93"/>
      <c r="J70" s="5"/>
      <c r="K70" s="5"/>
      <c r="L70" s="30"/>
      <c r="M70" s="30"/>
      <c r="N70" s="93"/>
      <c r="O70" s="93"/>
      <c r="P70" s="93"/>
    </row>
    <row r="71" spans="1:16" s="23" customFormat="1" ht="9.75" customHeight="1" x14ac:dyDescent="0.25">
      <c r="A71" s="22"/>
      <c r="B71" s="27"/>
      <c r="C71" s="27"/>
      <c r="D71" s="92" t="s">
        <v>39</v>
      </c>
      <c r="E71" s="92"/>
      <c r="F71" s="92"/>
      <c r="G71" s="92"/>
      <c r="H71" s="92"/>
      <c r="I71" s="92"/>
      <c r="J71" s="22"/>
      <c r="K71" s="22"/>
      <c r="L71" s="22"/>
      <c r="M71" s="27"/>
      <c r="N71" s="91" t="s">
        <v>39</v>
      </c>
      <c r="O71" s="91"/>
      <c r="P71" s="91"/>
    </row>
    <row r="72" spans="1:16" ht="12.75" customHeight="1" x14ac:dyDescent="0.2">
      <c r="A72" s="5"/>
      <c r="B72" s="30"/>
      <c r="C72" s="30"/>
      <c r="D72" s="93"/>
      <c r="E72" s="93"/>
      <c r="F72" s="93"/>
      <c r="G72" s="93"/>
      <c r="H72" s="93"/>
      <c r="I72" s="93"/>
      <c r="J72" s="5"/>
      <c r="K72" s="5"/>
      <c r="L72" s="5"/>
      <c r="M72" s="30"/>
      <c r="N72" s="93"/>
      <c r="O72" s="93"/>
      <c r="P72" s="93"/>
    </row>
    <row r="73" spans="1:16" s="23" customFormat="1" ht="9.75" customHeight="1" x14ac:dyDescent="0.25">
      <c r="A73" s="22"/>
      <c r="B73" s="27"/>
      <c r="C73" s="27"/>
      <c r="D73" s="92" t="s">
        <v>40</v>
      </c>
      <c r="E73" s="92"/>
      <c r="F73" s="92"/>
      <c r="G73" s="92"/>
      <c r="H73" s="92"/>
      <c r="I73" s="92"/>
      <c r="J73" s="22"/>
      <c r="K73" s="22"/>
      <c r="L73" s="22"/>
      <c r="M73" s="27"/>
      <c r="N73" s="91" t="s">
        <v>40</v>
      </c>
      <c r="O73" s="91"/>
      <c r="P73" s="91"/>
    </row>
    <row r="74" spans="1:16" ht="7.5" customHeight="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29"/>
      <c r="N74" s="29"/>
      <c r="O74" s="29"/>
      <c r="P74" s="5"/>
    </row>
    <row r="75" spans="1:16" x14ac:dyDescent="0.2">
      <c r="A75" s="56" t="s">
        <v>35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7" t="s">
        <v>41</v>
      </c>
      <c r="O75" s="29"/>
      <c r="P75" s="5"/>
    </row>
    <row r="76" spans="1:16" ht="12.75" customHeight="1" x14ac:dyDescent="0.2">
      <c r="A76" s="5"/>
      <c r="B76" s="5"/>
      <c r="C76" s="5"/>
      <c r="D76" s="90"/>
      <c r="E76" s="90"/>
      <c r="F76" s="90"/>
      <c r="G76" s="90"/>
      <c r="H76" s="90"/>
      <c r="I76" s="90"/>
      <c r="J76" s="30"/>
      <c r="K76" s="30"/>
      <c r="L76" s="32"/>
      <c r="M76" s="32"/>
      <c r="N76" s="90"/>
      <c r="O76" s="90"/>
      <c r="P76" s="90"/>
    </row>
    <row r="77" spans="1:16" s="25" customFormat="1" ht="9.75" customHeight="1" x14ac:dyDescent="0.25">
      <c r="A77" s="24"/>
      <c r="B77" s="24"/>
      <c r="C77" s="24"/>
      <c r="D77" s="91" t="s">
        <v>36</v>
      </c>
      <c r="E77" s="91"/>
      <c r="F77" s="91"/>
      <c r="G77" s="91"/>
      <c r="H77" s="91"/>
      <c r="I77" s="91"/>
      <c r="J77" s="27"/>
      <c r="K77" s="27"/>
      <c r="L77" s="27"/>
      <c r="M77" s="27"/>
      <c r="N77" s="91" t="s">
        <v>36</v>
      </c>
      <c r="O77" s="91"/>
      <c r="P77" s="91"/>
    </row>
    <row r="78" spans="1:16" ht="12.75" customHeight="1" x14ac:dyDescent="0.2">
      <c r="A78" s="5"/>
      <c r="B78" s="5"/>
      <c r="C78" s="5"/>
      <c r="D78" s="93"/>
      <c r="E78" s="93"/>
      <c r="F78" s="93"/>
      <c r="G78" s="93"/>
      <c r="H78" s="93"/>
      <c r="I78" s="93"/>
      <c r="J78" s="30"/>
      <c r="K78" s="30"/>
      <c r="L78" s="30"/>
      <c r="M78" s="30"/>
      <c r="N78" s="93"/>
      <c r="O78" s="93"/>
      <c r="P78" s="93"/>
    </row>
    <row r="79" spans="1:16" s="25" customFormat="1" ht="9.75" customHeight="1" x14ac:dyDescent="0.25">
      <c r="A79" s="24"/>
      <c r="B79" s="24"/>
      <c r="C79" s="24"/>
      <c r="D79" s="92" t="s">
        <v>39</v>
      </c>
      <c r="E79" s="92"/>
      <c r="F79" s="92"/>
      <c r="G79" s="92"/>
      <c r="H79" s="92"/>
      <c r="I79" s="92"/>
      <c r="J79" s="27"/>
      <c r="K79" s="27"/>
      <c r="L79" s="27"/>
      <c r="M79" s="27"/>
      <c r="N79" s="91" t="s">
        <v>39</v>
      </c>
      <c r="O79" s="91"/>
      <c r="P79" s="91"/>
    </row>
    <row r="80" spans="1:16" ht="12.75" customHeight="1" x14ac:dyDescent="0.2">
      <c r="A80" s="5"/>
      <c r="B80" s="5"/>
      <c r="C80" s="5"/>
      <c r="D80" s="93"/>
      <c r="E80" s="93"/>
      <c r="F80" s="93"/>
      <c r="G80" s="93"/>
      <c r="H80" s="93"/>
      <c r="I80" s="93"/>
      <c r="J80" s="30"/>
      <c r="K80" s="30"/>
      <c r="L80" s="30"/>
      <c r="M80" s="30"/>
      <c r="N80" s="93"/>
      <c r="O80" s="93"/>
      <c r="P80" s="93"/>
    </row>
    <row r="81" spans="1:16" s="25" customFormat="1" ht="9.75" customHeight="1" x14ac:dyDescent="0.25">
      <c r="A81" s="24"/>
      <c r="B81" s="24"/>
      <c r="C81" s="24"/>
      <c r="D81" s="92" t="s">
        <v>40</v>
      </c>
      <c r="E81" s="92"/>
      <c r="F81" s="92"/>
      <c r="G81" s="92"/>
      <c r="H81" s="92"/>
      <c r="I81" s="92"/>
      <c r="J81" s="27"/>
      <c r="K81" s="27"/>
      <c r="L81" s="27"/>
      <c r="M81" s="27"/>
      <c r="N81" s="91" t="s">
        <v>40</v>
      </c>
      <c r="O81" s="91"/>
      <c r="P81" s="91"/>
    </row>
  </sheetData>
  <sheetProtection algorithmName="SHA-512" hashValue="UDAhvGeXO6y3EnDd0nIyQZEqJAHlIHr2CG4qkYpsITcTwUtHZP2CrL3OCE4Kf/oeTcDLERd9AHdp9CFT+KXGRg==" saltValue="44Ow7sC1HUKU7gWip5fq/w==" spinCount="100000" sheet="1" selectLockedCells="1"/>
  <mergeCells count="76">
    <mergeCell ref="P43:P44"/>
    <mergeCell ref="P33:P34"/>
    <mergeCell ref="P35:P36"/>
    <mergeCell ref="P37:P38"/>
    <mergeCell ref="P39:P40"/>
    <mergeCell ref="P41:P42"/>
    <mergeCell ref="P21:P23"/>
    <mergeCell ref="P45:P47"/>
    <mergeCell ref="N79:P79"/>
    <mergeCell ref="N66:P66"/>
    <mergeCell ref="N67:P67"/>
    <mergeCell ref="N68:P68"/>
    <mergeCell ref="N70:P70"/>
    <mergeCell ref="N72:P72"/>
    <mergeCell ref="N71:P71"/>
    <mergeCell ref="N69:P69"/>
    <mergeCell ref="N73:P73"/>
    <mergeCell ref="N33:N34"/>
    <mergeCell ref="N35:N36"/>
    <mergeCell ref="O33:O34"/>
    <mergeCell ref="O35:O36"/>
    <mergeCell ref="O37:O38"/>
    <mergeCell ref="D81:I81"/>
    <mergeCell ref="N80:P80"/>
    <mergeCell ref="N81:P81"/>
    <mergeCell ref="D68:I68"/>
    <mergeCell ref="D71:I71"/>
    <mergeCell ref="D73:I73"/>
    <mergeCell ref="D70:I70"/>
    <mergeCell ref="D72:I72"/>
    <mergeCell ref="D76:I76"/>
    <mergeCell ref="D77:I77"/>
    <mergeCell ref="D78:I78"/>
    <mergeCell ref="D79:I79"/>
    <mergeCell ref="D80:I80"/>
    <mergeCell ref="N76:P76"/>
    <mergeCell ref="N77:P77"/>
    <mergeCell ref="N78:P78"/>
    <mergeCell ref="N21:N23"/>
    <mergeCell ref="O21:O23"/>
    <mergeCell ref="N45:N47"/>
    <mergeCell ref="O45:O47"/>
    <mergeCell ref="N37:N38"/>
    <mergeCell ref="N39:N40"/>
    <mergeCell ref="N41:N42"/>
    <mergeCell ref="N43:N44"/>
    <mergeCell ref="O39:O40"/>
    <mergeCell ref="O41:O42"/>
    <mergeCell ref="O43:O44"/>
    <mergeCell ref="B20:K20"/>
    <mergeCell ref="B32:K32"/>
    <mergeCell ref="D66:I66"/>
    <mergeCell ref="D67:I67"/>
    <mergeCell ref="D69:I69"/>
    <mergeCell ref="M12:M13"/>
    <mergeCell ref="A10:L11"/>
    <mergeCell ref="F5:P5"/>
    <mergeCell ref="F6:P6"/>
    <mergeCell ref="F7:K7"/>
    <mergeCell ref="F8:K8"/>
    <mergeCell ref="L7:N7"/>
    <mergeCell ref="L8:N8"/>
    <mergeCell ref="O7:P7"/>
    <mergeCell ref="O8:P8"/>
    <mergeCell ref="P10:P11"/>
    <mergeCell ref="P12:P13"/>
    <mergeCell ref="N12:N13"/>
    <mergeCell ref="O12:O13"/>
    <mergeCell ref="M21:M23"/>
    <mergeCell ref="M45:M47"/>
    <mergeCell ref="M33:M34"/>
    <mergeCell ref="M35:M36"/>
    <mergeCell ref="M37:M38"/>
    <mergeCell ref="M39:M40"/>
    <mergeCell ref="M41:M42"/>
    <mergeCell ref="M43:M44"/>
  </mergeCells>
  <conditionalFormatting sqref="O43:O44">
    <cfRule type="cellIs" dxfId="51" priority="43" operator="lessThanOrEqual">
      <formula>0.2</formula>
    </cfRule>
    <cfRule type="cellIs" dxfId="50" priority="44" operator="greaterThan">
      <formula>0.2</formula>
    </cfRule>
  </conditionalFormatting>
  <conditionalFormatting sqref="M39:M40">
    <cfRule type="cellIs" dxfId="49" priority="65" operator="lessThanOrEqual">
      <formula>0.3</formula>
    </cfRule>
    <cfRule type="cellIs" dxfId="48" priority="66" operator="greaterThan">
      <formula>0.3</formula>
    </cfRule>
  </conditionalFormatting>
  <conditionalFormatting sqref="M37:M38">
    <cfRule type="cellIs" dxfId="47" priority="63" operator="greaterThanOrEqual">
      <formula>0.7</formula>
    </cfRule>
    <cfRule type="cellIs" dxfId="46" priority="64" operator="lessThan">
      <formula>0.7</formula>
    </cfRule>
  </conditionalFormatting>
  <conditionalFormatting sqref="M41:M42">
    <cfRule type="cellIs" dxfId="45" priority="61" operator="lessThanOrEqual">
      <formula>0.1</formula>
    </cfRule>
    <cfRule type="cellIs" dxfId="44" priority="62" operator="greaterThan">
      <formula>0.1</formula>
    </cfRule>
  </conditionalFormatting>
  <conditionalFormatting sqref="M43:M44">
    <cfRule type="cellIs" dxfId="43" priority="59" operator="lessThanOrEqual">
      <formula>0.2</formula>
    </cfRule>
    <cfRule type="cellIs" dxfId="42" priority="60" operator="greaterThan">
      <formula>0.2</formula>
    </cfRule>
  </conditionalFormatting>
  <conditionalFormatting sqref="N39:N40">
    <cfRule type="cellIs" dxfId="41" priority="57" operator="lessThanOrEqual">
      <formula>0.3</formula>
    </cfRule>
    <cfRule type="cellIs" dxfId="40" priority="58" operator="greaterThan">
      <formula>0.3</formula>
    </cfRule>
  </conditionalFormatting>
  <conditionalFormatting sqref="N37:N38">
    <cfRule type="cellIs" dxfId="39" priority="55" operator="greaterThanOrEqual">
      <formula>0.7</formula>
    </cfRule>
    <cfRule type="cellIs" dxfId="38" priority="56" operator="lessThan">
      <formula>0.7</formula>
    </cfRule>
  </conditionalFormatting>
  <conditionalFormatting sqref="N41:N42">
    <cfRule type="cellIs" dxfId="37" priority="53" operator="lessThanOrEqual">
      <formula>0.1</formula>
    </cfRule>
    <cfRule type="cellIs" dxfId="36" priority="54" operator="greaterThan">
      <formula>0.1</formula>
    </cfRule>
  </conditionalFormatting>
  <conditionalFormatting sqref="N43:N44">
    <cfRule type="cellIs" dxfId="35" priority="51" operator="lessThanOrEqual">
      <formula>0.2</formula>
    </cfRule>
    <cfRule type="cellIs" dxfId="34" priority="52" operator="greaterThan">
      <formula>0.2</formula>
    </cfRule>
  </conditionalFormatting>
  <conditionalFormatting sqref="O39:O40">
    <cfRule type="cellIs" dxfId="33" priority="49" operator="lessThanOrEqual">
      <formula>0.3</formula>
    </cfRule>
    <cfRule type="cellIs" dxfId="32" priority="50" operator="greaterThan">
      <formula>0.3</formula>
    </cfRule>
  </conditionalFormatting>
  <conditionalFormatting sqref="O37:O38">
    <cfRule type="cellIs" dxfId="31" priority="47" operator="greaterThanOrEqual">
      <formula>0.7</formula>
    </cfRule>
    <cfRule type="cellIs" dxfId="30" priority="48" operator="lessThan">
      <formula>0.7</formula>
    </cfRule>
  </conditionalFormatting>
  <conditionalFormatting sqref="O41:O42">
    <cfRule type="cellIs" dxfId="29" priority="45" operator="lessThanOrEqual">
      <formula>0.1</formula>
    </cfRule>
    <cfRule type="cellIs" dxfId="28" priority="46" operator="greaterThan">
      <formula>0.1</formula>
    </cfRule>
  </conditionalFormatting>
  <conditionalFormatting sqref="M48">
    <cfRule type="cellIs" dxfId="27" priority="27" operator="greaterThan">
      <formula>0</formula>
    </cfRule>
    <cfRule type="cellIs" dxfId="26" priority="34" operator="lessThan">
      <formula>0</formula>
    </cfRule>
  </conditionalFormatting>
  <conditionalFormatting sqref="M52">
    <cfRule type="cellIs" dxfId="25" priority="30" operator="greaterThan">
      <formula>0</formula>
    </cfRule>
    <cfRule type="cellIs" dxfId="24" priority="33" operator="lessThan">
      <formula>0</formula>
    </cfRule>
  </conditionalFormatting>
  <conditionalFormatting sqref="M54">
    <cfRule type="cellIs" dxfId="23" priority="31" operator="greaterThan">
      <formula>0</formula>
    </cfRule>
    <cfRule type="cellIs" dxfId="22" priority="32" operator="lessThan">
      <formula>0</formula>
    </cfRule>
  </conditionalFormatting>
  <conditionalFormatting sqref="M50">
    <cfRule type="cellIs" dxfId="21" priority="28" operator="lessThan">
      <formula>0</formula>
    </cfRule>
    <cfRule type="cellIs" dxfId="20" priority="29" operator="greaterThan">
      <formula>0</formula>
    </cfRule>
  </conditionalFormatting>
  <conditionalFormatting sqref="N48">
    <cfRule type="cellIs" dxfId="19" priority="19" operator="greaterThan">
      <formula>0</formula>
    </cfRule>
    <cfRule type="cellIs" dxfId="18" priority="26" operator="lessThan">
      <formula>0</formula>
    </cfRule>
  </conditionalFormatting>
  <conditionalFormatting sqref="N52">
    <cfRule type="cellIs" dxfId="17" priority="22" operator="greaterThan">
      <formula>0</formula>
    </cfRule>
    <cfRule type="cellIs" dxfId="16" priority="25" operator="lessThan">
      <formula>0</formula>
    </cfRule>
  </conditionalFormatting>
  <conditionalFormatting sqref="N54">
    <cfRule type="cellIs" dxfId="15" priority="23" operator="greaterThan">
      <formula>0</formula>
    </cfRule>
    <cfRule type="cellIs" dxfId="14" priority="24" operator="lessThan">
      <formula>0</formula>
    </cfRule>
  </conditionalFormatting>
  <conditionalFormatting sqref="N50">
    <cfRule type="cellIs" dxfId="13" priority="20" operator="lessThan">
      <formula>0</formula>
    </cfRule>
    <cfRule type="cellIs" dxfId="12" priority="21" operator="greaterThan">
      <formula>0</formula>
    </cfRule>
  </conditionalFormatting>
  <conditionalFormatting sqref="O48">
    <cfRule type="cellIs" dxfId="11" priority="11" operator="greaterThan">
      <formula>0</formula>
    </cfRule>
    <cfRule type="cellIs" dxfId="10" priority="18" operator="lessThan">
      <formula>0</formula>
    </cfRule>
  </conditionalFormatting>
  <conditionalFormatting sqref="O52">
    <cfRule type="cellIs" dxfId="9" priority="14" operator="greaterThan">
      <formula>0</formula>
    </cfRule>
    <cfRule type="cellIs" dxfId="8" priority="17" operator="lessThan">
      <formula>0</formula>
    </cfRule>
  </conditionalFormatting>
  <conditionalFormatting sqref="O54">
    <cfRule type="cellIs" dxfId="7" priority="15" operator="greaterThan">
      <formula>0</formula>
    </cfRule>
    <cfRule type="cellIs" dxfId="6" priority="16" operator="lessThan">
      <formula>0</formula>
    </cfRule>
  </conditionalFormatting>
  <conditionalFormatting sqref="O50">
    <cfRule type="cellIs" dxfId="5" priority="12" operator="lessThan">
      <formula>0</formula>
    </cfRule>
    <cfRule type="cellIs" dxfId="4" priority="13" operator="greaterThan">
      <formula>0</formula>
    </cfRule>
  </conditionalFormatting>
  <conditionalFormatting sqref="P48">
    <cfRule type="cellIs" dxfId="3" priority="3" operator="greaterThan">
      <formula>0</formula>
    </cfRule>
    <cfRule type="cellIs" dxfId="2" priority="10" operator="lessThan">
      <formula>0</formula>
    </cfRule>
  </conditionalFormatting>
  <conditionalFormatting sqref="P49:P54">
    <cfRule type="cellIs" dxfId="1" priority="1" operator="greaterThan">
      <formula>0</formula>
    </cfRule>
    <cfRule type="cellIs" dxfId="0" priority="2" operator="lessThan">
      <formula>0</formula>
    </cfRule>
  </conditionalFormatting>
  <pageMargins left="0.39370078740157483" right="0.19685039370078741" top="0.19685039370078741" bottom="0.19685039370078741" header="0.19685039370078741" footer="0.19685039370078741"/>
  <pageSetup paperSize="9" scale="80" orientation="portrait" r:id="rId1"/>
  <headerFooter>
    <oddFooter>&amp;L&amp;"Arial,Regular"&amp;10SFU 0012 Results of Financial&amp;"Arial,Italic" &amp;"Arial,Regular"Operation &amp;"Arial,Italic"Form&amp;R&amp;"Arial,Regular"&amp;10Page &amp;"Arial,Bold"&amp;P&amp;"Arial,Regular" of &amp;"Arial,Bold"&amp;N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54</xdr:row>
                    <xdr:rowOff>95250</xdr:rowOff>
                  </from>
                  <to>
                    <xdr:col>1</xdr:col>
                    <xdr:colOff>9525</xdr:colOff>
                    <xdr:row>56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57</xdr:row>
                    <xdr:rowOff>104775</xdr:rowOff>
                  </from>
                  <to>
                    <xdr:col>1</xdr:col>
                    <xdr:colOff>9525</xdr:colOff>
                    <xdr:row>60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59</xdr:row>
                    <xdr:rowOff>95250</xdr:rowOff>
                  </from>
                  <to>
                    <xdr:col>1</xdr:col>
                    <xdr:colOff>9525</xdr:colOff>
                    <xdr:row>61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SFU 0012</vt:lpstr>
      <vt:lpstr>'SFU 0012'!Print_Area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Dex Joefel Abino</dc:creator>
  <cp:lastModifiedBy>Dex Joefel Abino</cp:lastModifiedBy>
  <cp:lastPrinted>2024-11-11T06:57:36Z</cp:lastPrinted>
  <dcterms:created xsi:type="dcterms:W3CDTF">2024-06-04T05:08:12Z</dcterms:created>
  <dcterms:modified xsi:type="dcterms:W3CDTF">2025-04-08T08:12:40Z</dcterms:modified>
</cp:coreProperties>
</file>