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Jabino\Desktop\Shared\S&amp;T Foundation Unit\Certification Forms\Revision of Current Application &amp; Annual Forms\"/>
    </mc:Choice>
  </mc:AlternateContent>
  <xr:revisionPtr revIDLastSave="0" documentId="13_ncr:1_{4F7E4CC9-6CDE-4C36-9953-706220A12D24}" xr6:coauthVersionLast="36" xr6:coauthVersionMax="36" xr10:uidLastSave="{00000000-0000-0000-0000-000000000000}"/>
  <bookViews>
    <workbookView xWindow="0" yWindow="0" windowWidth="28800" windowHeight="12225" xr2:uid="{E45383B8-393B-4C2F-9F60-ABC1036B9D19}"/>
  </bookViews>
  <sheets>
    <sheet name="SFU 0008" sheetId="1" r:id="rId1"/>
  </sheets>
  <definedNames>
    <definedName name="_xlnm.Print_Area" localSheetId="0">'SFU 0008'!$A$1:$M$78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4" i="1" l="1"/>
  <c r="M53" i="1"/>
  <c r="M51" i="1"/>
  <c r="M52" i="1" s="1"/>
  <c r="M41" i="1"/>
  <c r="M43" i="1"/>
  <c r="M35" i="1"/>
  <c r="M20" i="1" l="1"/>
  <c r="M27" i="1" l="1"/>
  <c r="M33" i="1" l="1"/>
  <c r="M32" i="1"/>
  <c r="M45" i="1" s="1"/>
  <c r="M49" i="1" l="1"/>
  <c r="M50" i="1" s="1"/>
  <c r="M48" i="1"/>
  <c r="M39" i="1"/>
  <c r="M37" i="1"/>
</calcChain>
</file>

<file path=xl/sharedStrings.xml><?xml version="1.0" encoding="utf-8"?>
<sst xmlns="http://schemas.openxmlformats.org/spreadsheetml/2006/main" count="96" uniqueCount="78">
  <si>
    <t>Particulars</t>
  </si>
  <si>
    <t>Gross Receipts</t>
  </si>
  <si>
    <t>A.</t>
  </si>
  <si>
    <t xml:space="preserve">Dividends </t>
  </si>
  <si>
    <t>I.</t>
  </si>
  <si>
    <t xml:space="preserve">Rents </t>
  </si>
  <si>
    <t>Gains and Profits</t>
  </si>
  <si>
    <t>Restricted Donations</t>
  </si>
  <si>
    <t>Other Income</t>
  </si>
  <si>
    <t>II.</t>
  </si>
  <si>
    <t>S&amp;T PPA Expenses</t>
  </si>
  <si>
    <t>a.</t>
  </si>
  <si>
    <t>b.</t>
  </si>
  <si>
    <t>c.</t>
  </si>
  <si>
    <t>d.</t>
  </si>
  <si>
    <t>SUBTOTAL</t>
  </si>
  <si>
    <t>B.</t>
  </si>
  <si>
    <t>General and Administrative (G&amp;A) Expenses</t>
  </si>
  <si>
    <t>:</t>
  </si>
  <si>
    <t>Address</t>
  </si>
  <si>
    <t>Contact Number/s</t>
  </si>
  <si>
    <t>Email Address/es</t>
  </si>
  <si>
    <t>For the Period Ended</t>
  </si>
  <si>
    <t xml:space="preserve">Unrestricted Donations </t>
  </si>
  <si>
    <t>Percentage (%)</t>
  </si>
  <si>
    <t>Pesos (Php)</t>
  </si>
  <si>
    <t>III.</t>
  </si>
  <si>
    <t>Expenditure Requirements</t>
  </si>
  <si>
    <t>Date Initially Certified</t>
  </si>
  <si>
    <t xml:space="preserve">Department of Science and Technology Certification Service
       </t>
  </si>
  <si>
    <t>Interest</t>
  </si>
  <si>
    <t>Allowable G&amp;A Expenses - 10% of Unrestricted Donations (Php)</t>
  </si>
  <si>
    <t xml:space="preserve">License Number </t>
  </si>
  <si>
    <t xml:space="preserve">License/PTR Number </t>
  </si>
  <si>
    <t>Date Signed</t>
  </si>
  <si>
    <t>Unused / (Excess) in Pesos</t>
  </si>
  <si>
    <t>Deficiency / (Excess) in Pesos</t>
  </si>
  <si>
    <t xml:space="preserve">Required Expenses for S&amp;T PPA Implementation in Pesos </t>
  </si>
  <si>
    <t xml:space="preserve">I/We hereby certify the truth of the foregoing. I/We further authorize the DOST and other agencies to verify the authenticity of all the </t>
  </si>
  <si>
    <t xml:space="preserve">documents presented. I/We understand that any willful omission/false statement shall be a basis for the suspension and/or revocation </t>
  </si>
  <si>
    <t>of the issued certification.</t>
  </si>
  <si>
    <t xml:space="preserve">I/We hereby agree that the foundation, its trustees, officers, researchers, and other staff shall abide by the duties and obligations of </t>
  </si>
  <si>
    <t>the certification.</t>
  </si>
  <si>
    <t>I/We further agree that in case of failure to comply with and/or violation of the duties and obligations governing the certification, the</t>
  </si>
  <si>
    <t xml:space="preserve">issued certification shall be suspended and/or revoked and the trustees, officers, researchers, or other staff who committed such </t>
  </si>
  <si>
    <t>violations may be penalized criminally or civilly in the discretion of the court.</t>
  </si>
  <si>
    <t>Certified Correct:</t>
  </si>
  <si>
    <t>Verified:</t>
  </si>
  <si>
    <t>Noted:</t>
  </si>
  <si>
    <t>Approved:</t>
  </si>
  <si>
    <t>Auditor</t>
  </si>
  <si>
    <t>Chief Accountant</t>
  </si>
  <si>
    <t>Project Leader/Coordinator</t>
  </si>
  <si>
    <t>Head of Organization</t>
  </si>
  <si>
    <r>
      <t xml:space="preserve">TOTAL </t>
    </r>
    <r>
      <rPr>
        <b/>
        <i/>
        <sz val="10"/>
        <color theme="1"/>
        <rFont val="Arial"/>
        <family val="2"/>
      </rPr>
      <t>GROSS RECEIPTS</t>
    </r>
  </si>
  <si>
    <t>Allowable G&amp;A Expenses - 20% of Restricted Donations (Php)</t>
  </si>
  <si>
    <t>Actual G&amp;A Expenses</t>
  </si>
  <si>
    <t>Expenses</t>
  </si>
  <si>
    <r>
      <rPr>
        <b/>
        <sz val="10"/>
        <color theme="1"/>
        <rFont val="Arial"/>
        <family val="2"/>
      </rPr>
      <t>TOTAL</t>
    </r>
    <r>
      <rPr>
        <b/>
        <i/>
        <sz val="10"/>
        <color theme="1"/>
        <rFont val="Arial"/>
        <family val="2"/>
      </rPr>
      <t xml:space="preserve"> ANNUAL EXPENSES</t>
    </r>
  </si>
  <si>
    <t>Actual G&amp;A Expenses in terms of the Total Annual Expenses</t>
  </si>
  <si>
    <t>Actual Total Expenses for S&amp;T PPA Implementation</t>
  </si>
  <si>
    <t>Actual Expenses for S&amp;T PPA Implementation in terms of the Total Annual Expenses</t>
  </si>
  <si>
    <t>Actual G&amp;A Expenses in terms of the Unrestricted Donations</t>
  </si>
  <si>
    <t>Actual G&amp;A Expenses in terms of the Restricted Donations</t>
  </si>
  <si>
    <t>Actual G&amp;A Expenses from Unrestricted Donations</t>
  </si>
  <si>
    <t>Actual G&amp;A Expenses from Restricted Donations</t>
  </si>
  <si>
    <t>Allowable G&amp;A Expenses - 30% of Total Expenses (Php)</t>
  </si>
  <si>
    <t>(Only fill in Parts I &amp; II of this form.)</t>
  </si>
  <si>
    <t>Type of Submission</t>
  </si>
  <si>
    <t>Applicable Year</t>
  </si>
  <si>
    <t>Applicant Name</t>
  </si>
  <si>
    <t xml:space="preserve">     Annual Report                          Renewal Application                     Terminal Report</t>
  </si>
  <si>
    <t>Research and Development (R&amp;D) Component</t>
  </si>
  <si>
    <t>S&amp;T Education &amp; Training (STET) Component</t>
  </si>
  <si>
    <t>S&amp;T Linkages &amp; Services (STS) Component</t>
  </si>
  <si>
    <t>Non-S&amp;T Component</t>
  </si>
  <si>
    <t>60% of Total Expenses</t>
  </si>
  <si>
    <r>
      <t xml:space="preserve">STATEMENT OF </t>
    </r>
    <r>
      <rPr>
        <b/>
        <i/>
        <sz val="10"/>
        <color theme="1"/>
        <rFont val="Arial"/>
        <family val="2"/>
      </rPr>
      <t>ANNUAL</t>
    </r>
    <r>
      <rPr>
        <b/>
        <sz val="10"/>
        <color theme="1"/>
        <rFont val="Arial"/>
        <family val="2"/>
      </rPr>
      <t xml:space="preserve"> </t>
    </r>
    <r>
      <rPr>
        <b/>
        <i/>
        <sz val="10"/>
        <color theme="1"/>
        <rFont val="Arial"/>
        <family val="2"/>
      </rPr>
      <t>FINANCIAL</t>
    </r>
    <r>
      <rPr>
        <b/>
        <sz val="10"/>
        <color theme="1"/>
        <rFont val="Arial"/>
        <family val="2"/>
      </rPr>
      <t xml:space="preserve"> OPERATION </t>
    </r>
    <r>
      <rPr>
        <b/>
        <i/>
        <sz val="10"/>
        <color theme="1"/>
        <rFont val="Arial"/>
        <family val="2"/>
      </rPr>
      <t>FORM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</si>
</sst>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₱&quot;#,##0.00"/>
    <numFmt numFmtId="165" formatCode="&quot;₱&quot;#,##0.00;\ \(&quot;₱&quot;#,##0.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i/>
      <sz val="8"/>
      <color theme="1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Border="1" applyAlignment="1" applyProtection="1">
      <alignment horizontal="left"/>
      <protection locked="0"/>
    </xf>
    <xf numFmtId="4" fontId="2" fillId="0" borderId="8" xfId="0" applyNumberFormat="1" applyFont="1" applyBorder="1" applyAlignment="1" applyProtection="1">
      <alignment horizontal="right"/>
      <protection locked="0"/>
    </xf>
    <xf numFmtId="4" fontId="2" fillId="0" borderId="12" xfId="0" applyNumberFormat="1" applyFont="1" applyBorder="1" applyAlignment="1" applyProtection="1">
      <alignment horizontal="right"/>
      <protection locked="0"/>
    </xf>
    <xf numFmtId="4" fontId="2" fillId="0" borderId="11" xfId="0" applyNumberFormat="1" applyFont="1" applyBorder="1" applyAlignment="1" applyProtection="1">
      <alignment horizontal="right"/>
      <protection locked="0"/>
    </xf>
    <xf numFmtId="0" fontId="2" fillId="0" borderId="0" xfId="0" applyFont="1" applyProtection="1"/>
    <xf numFmtId="0" fontId="7" fillId="0" borderId="0" xfId="0" applyFont="1" applyProtection="1"/>
    <xf numFmtId="0" fontId="2" fillId="0" borderId="2" xfId="0" applyFont="1" applyBorder="1" applyProtection="1"/>
    <xf numFmtId="0" fontId="2" fillId="0" borderId="0" xfId="0" applyFont="1" applyBorder="1" applyProtection="1"/>
    <xf numFmtId="0" fontId="3" fillId="0" borderId="5" xfId="0" applyFont="1" applyBorder="1" applyProtection="1"/>
    <xf numFmtId="0" fontId="3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" fillId="0" borderId="3" xfId="0" applyFont="1" applyBorder="1" applyProtection="1"/>
    <xf numFmtId="0" fontId="2" fillId="0" borderId="12" xfId="0" applyFont="1" applyBorder="1" applyProtection="1"/>
    <xf numFmtId="0" fontId="2" fillId="0" borderId="7" xfId="0" applyFont="1" applyBorder="1" applyProtection="1"/>
    <xf numFmtId="0" fontId="5" fillId="0" borderId="0" xfId="0" applyFont="1" applyProtection="1"/>
    <xf numFmtId="0" fontId="2" fillId="0" borderId="0" xfId="0" applyFont="1" applyAlignment="1" applyProtection="1">
      <alignment vertical="top"/>
      <protection locked="0"/>
    </xf>
    <xf numFmtId="164" fontId="2" fillId="0" borderId="0" xfId="0" applyNumberFormat="1" applyFont="1" applyProtection="1">
      <protection locked="0"/>
    </xf>
    <xf numFmtId="164" fontId="2" fillId="0" borderId="0" xfId="0" applyNumberFormat="1" applyFont="1" applyBorder="1" applyAlignment="1" applyProtection="1">
      <alignment horizontal="right"/>
    </xf>
    <xf numFmtId="164" fontId="2" fillId="0" borderId="11" xfId="0" applyNumberFormat="1" applyFont="1" applyBorder="1" applyAlignment="1" applyProtection="1">
      <alignment horizontal="right"/>
    </xf>
    <xf numFmtId="164" fontId="2" fillId="0" borderId="5" xfId="0" applyNumberFormat="1" applyFont="1" applyBorder="1" applyAlignment="1" applyProtection="1">
      <alignment horizontal="right"/>
      <protection locked="0"/>
    </xf>
    <xf numFmtId="0" fontId="2" fillId="0" borderId="5" xfId="0" applyFont="1" applyBorder="1" applyAlignment="1" applyProtection="1">
      <alignment horizontal="right"/>
      <protection locked="0"/>
    </xf>
    <xf numFmtId="10" fontId="2" fillId="0" borderId="5" xfId="0" applyNumberFormat="1" applyFont="1" applyBorder="1" applyAlignment="1" applyProtection="1">
      <alignment horizontal="right"/>
      <protection locked="0"/>
    </xf>
    <xf numFmtId="0" fontId="8" fillId="0" borderId="0" xfId="0" applyFont="1" applyProtection="1"/>
    <xf numFmtId="0" fontId="2" fillId="2" borderId="13" xfId="0" applyFont="1" applyFill="1" applyBorder="1" applyProtection="1"/>
    <xf numFmtId="0" fontId="2" fillId="2" borderId="3" xfId="0" applyFont="1" applyFill="1" applyBorder="1" applyProtection="1"/>
    <xf numFmtId="0" fontId="2" fillId="2" borderId="1" xfId="0" applyFont="1" applyFill="1" applyBorder="1" applyProtection="1"/>
    <xf numFmtId="0" fontId="2" fillId="2" borderId="0" xfId="0" applyFont="1" applyFill="1" applyBorder="1" applyProtection="1"/>
    <xf numFmtId="0" fontId="2" fillId="2" borderId="8" xfId="0" applyFont="1" applyFill="1" applyBorder="1" applyProtection="1"/>
    <xf numFmtId="4" fontId="2" fillId="2" borderId="11" xfId="0" applyNumberFormat="1" applyFont="1" applyFill="1" applyBorder="1" applyAlignment="1" applyProtection="1">
      <alignment horizontal="right"/>
    </xf>
    <xf numFmtId="0" fontId="2" fillId="2" borderId="12" xfId="0" applyFont="1" applyFill="1" applyBorder="1" applyProtection="1"/>
    <xf numFmtId="4" fontId="2" fillId="2" borderId="4" xfId="0" applyNumberFormat="1" applyFont="1" applyFill="1" applyBorder="1" applyAlignment="1" applyProtection="1">
      <alignment horizontal="right"/>
    </xf>
    <xf numFmtId="0" fontId="2" fillId="3" borderId="13" xfId="0" applyFont="1" applyFill="1" applyBorder="1" applyProtection="1"/>
    <xf numFmtId="0" fontId="3" fillId="3" borderId="12" xfId="0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4" xfId="0" applyNumberFormat="1" applyFont="1" applyFill="1" applyBorder="1" applyAlignment="1" applyProtection="1">
      <alignment horizontal="right"/>
    </xf>
    <xf numFmtId="0" fontId="2" fillId="0" borderId="0" xfId="0" applyFont="1" applyBorder="1" applyProtection="1">
      <protection locked="0"/>
    </xf>
    <xf numFmtId="0" fontId="6" fillId="0" borderId="0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8" fillId="0" borderId="0" xfId="0" applyFont="1" applyAlignment="1" applyProtection="1">
      <protection locked="0"/>
    </xf>
    <xf numFmtId="0" fontId="4" fillId="0" borderId="0" xfId="0" applyFont="1" applyBorder="1" applyProtection="1"/>
    <xf numFmtId="0" fontId="8" fillId="0" borderId="0" xfId="0" applyFont="1" applyBorder="1" applyProtection="1"/>
    <xf numFmtId="0" fontId="8" fillId="0" borderId="1" xfId="0" applyFont="1" applyBorder="1" applyProtection="1"/>
    <xf numFmtId="0" fontId="8" fillId="0" borderId="3" xfId="0" applyFont="1" applyBorder="1" applyProtection="1"/>
    <xf numFmtId="0" fontId="8" fillId="2" borderId="3" xfId="0" applyFont="1" applyFill="1" applyBorder="1" applyProtection="1"/>
    <xf numFmtId="0" fontId="8" fillId="2" borderId="3" xfId="0" applyFont="1" applyFill="1" applyBorder="1" applyProtection="1">
      <protection locked="0"/>
    </xf>
    <xf numFmtId="0" fontId="8" fillId="0" borderId="2" xfId="0" applyFont="1" applyBorder="1" applyProtection="1"/>
    <xf numFmtId="164" fontId="2" fillId="0" borderId="11" xfId="0" applyNumberFormat="1" applyFont="1" applyBorder="1" applyAlignment="1" applyProtection="1">
      <alignment horizontal="right"/>
    </xf>
    <xf numFmtId="0" fontId="8" fillId="0" borderId="3" xfId="0" applyFont="1" applyBorder="1" applyAlignment="1" applyProtection="1">
      <alignment vertical="top"/>
    </xf>
    <xf numFmtId="165" fontId="2" fillId="0" borderId="4" xfId="0" applyNumberFormat="1" applyFont="1" applyBorder="1" applyAlignment="1" applyProtection="1">
      <alignment horizontal="right"/>
    </xf>
    <xf numFmtId="165" fontId="2" fillId="0" borderId="8" xfId="0" applyNumberFormat="1" applyFont="1" applyBorder="1" applyAlignment="1" applyProtection="1">
      <alignment horizontal="right"/>
    </xf>
    <xf numFmtId="165" fontId="2" fillId="0" borderId="4" xfId="0" applyNumberFormat="1" applyFont="1" applyBorder="1" applyAlignment="1" applyProtection="1">
      <alignment horizontal="right" vertical="top"/>
    </xf>
    <xf numFmtId="10" fontId="2" fillId="0" borderId="5" xfId="1" applyNumberFormat="1" applyFont="1" applyBorder="1" applyAlignment="1" applyProtection="1">
      <alignment horizontal="right"/>
      <protection locked="0"/>
    </xf>
    <xf numFmtId="10" fontId="2" fillId="0" borderId="5" xfId="0" applyNumberFormat="1" applyFont="1" applyBorder="1" applyAlignment="1" applyProtection="1">
      <alignment horizontal="right"/>
      <protection locked="0"/>
    </xf>
    <xf numFmtId="4" fontId="2" fillId="0" borderId="11" xfId="0" applyNumberFormat="1" applyFont="1" applyBorder="1" applyAlignment="1" applyProtection="1">
      <alignment horizontal="right"/>
      <protection locked="0"/>
    </xf>
    <xf numFmtId="0" fontId="2" fillId="0" borderId="14" xfId="0" applyFont="1" applyBorder="1" applyProtection="1"/>
    <xf numFmtId="0" fontId="3" fillId="4" borderId="12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10" fontId="2" fillId="0" borderId="5" xfId="1" applyNumberFormat="1" applyFont="1" applyBorder="1" applyAlignment="1" applyProtection="1">
      <alignment horizontal="right"/>
      <protection locked="0"/>
    </xf>
    <xf numFmtId="0" fontId="2" fillId="0" borderId="5" xfId="0" applyFont="1" applyBorder="1" applyAlignment="1" applyProtection="1">
      <alignment horizontal="right"/>
      <protection locked="0"/>
    </xf>
    <xf numFmtId="4" fontId="2" fillId="0" borderId="9" xfId="0" applyNumberFormat="1" applyFont="1" applyBorder="1" applyAlignment="1" applyProtection="1">
      <alignment horizontal="right"/>
      <protection locked="0"/>
    </xf>
    <xf numFmtId="4" fontId="2" fillId="0" borderId="10" xfId="0" applyNumberFormat="1" applyFont="1" applyBorder="1" applyAlignment="1" applyProtection="1">
      <alignment horizontal="right"/>
      <protection locked="0"/>
    </xf>
    <xf numFmtId="4" fontId="2" fillId="0" borderId="11" xfId="0" applyNumberFormat="1" applyFont="1" applyBorder="1" applyAlignment="1" applyProtection="1">
      <alignment horizontal="right"/>
      <protection locked="0"/>
    </xf>
    <xf numFmtId="164" fontId="2" fillId="0" borderId="9" xfId="0" applyNumberFormat="1" applyFont="1" applyBorder="1" applyAlignment="1" applyProtection="1">
      <alignment horizontal="right"/>
    </xf>
    <xf numFmtId="164" fontId="2" fillId="0" borderId="11" xfId="0" applyNumberFormat="1" applyFont="1" applyBorder="1" applyAlignment="1" applyProtection="1">
      <alignment horizontal="right"/>
    </xf>
    <xf numFmtId="9" fontId="2" fillId="0" borderId="9" xfId="1" applyNumberFormat="1" applyFont="1" applyBorder="1" applyAlignment="1" applyProtection="1">
      <alignment horizontal="right"/>
    </xf>
    <xf numFmtId="9" fontId="2" fillId="0" borderId="11" xfId="1" applyNumberFormat="1" applyFont="1" applyBorder="1" applyAlignment="1" applyProtection="1">
      <alignment horizontal="right"/>
    </xf>
    <xf numFmtId="164" fontId="2" fillId="0" borderId="10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3" fillId="4" borderId="4" xfId="0" applyFont="1" applyFill="1" applyBorder="1" applyAlignment="1" applyProtection="1">
      <alignment horizontal="center" vertical="center"/>
    </xf>
    <xf numFmtId="0" fontId="3" fillId="4" borderId="13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 vertical="top"/>
    </xf>
  </cellXfs>
  <cellStyles count="2">
    <cellStyle name="Normal" xfId="0" builtinId="0"/>
    <cellStyle name="Percent" xfId="1" builtinId="5"/>
  </cellStyles>
  <dxfs count="16"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strike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112911</xdr:colOff>
      <xdr:row>4</xdr:row>
      <xdr:rowOff>48507</xdr:rowOff>
    </xdr:to>
    <xdr:pic>
      <xdr:nvPicPr>
        <xdr:cNvPr id="2" name="Picture 1" descr="DOST corporate logo_shadow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4886" cy="69620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12</xdr:col>
      <xdr:colOff>1172308</xdr:colOff>
      <xdr:row>0</xdr:row>
      <xdr:rowOff>0</xdr:rowOff>
    </xdr:from>
    <xdr:to>
      <xdr:col>12</xdr:col>
      <xdr:colOff>2496281</xdr:colOff>
      <xdr:row>2</xdr:row>
      <xdr:rowOff>73269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/>
        </xdr:cNvSpPr>
      </xdr:nvSpPr>
      <xdr:spPr>
        <a:xfrm>
          <a:off x="6235212" y="0"/>
          <a:ext cx="1323973" cy="395654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SFU</a:t>
          </a:r>
          <a:r>
            <a:rPr lang="en-US" sz="1000" baseline="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</a:t>
          </a:r>
          <a:r>
            <a:rPr lang="en-US" sz="10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0008</a:t>
          </a:r>
          <a:endParaRPr lang="en-PH" sz="1000"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Rev. 1/04-11-2025</a:t>
          </a:r>
          <a:endParaRPr lang="en-PH" sz="1000"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54</xdr:row>
          <xdr:rowOff>76200</xdr:rowOff>
        </xdr:from>
        <xdr:to>
          <xdr:col>1</xdr:col>
          <xdr:colOff>19050</xdr:colOff>
          <xdr:row>56</xdr:row>
          <xdr:rowOff>114300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58</xdr:row>
          <xdr:rowOff>9525</xdr:rowOff>
        </xdr:from>
        <xdr:to>
          <xdr:col>1</xdr:col>
          <xdr:colOff>19050</xdr:colOff>
          <xdr:row>60</xdr:row>
          <xdr:rowOff>47625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19050</xdr:rowOff>
        </xdr:from>
        <xdr:to>
          <xdr:col>1</xdr:col>
          <xdr:colOff>9525</xdr:colOff>
          <xdr:row>63</xdr:row>
          <xdr:rowOff>57150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133350</xdr:rowOff>
        </xdr:from>
        <xdr:to>
          <xdr:col>5</xdr:col>
          <xdr:colOff>266700</xdr:colOff>
          <xdr:row>9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542925</xdr:colOff>
          <xdr:row>7</xdr:row>
          <xdr:rowOff>133350</xdr:rowOff>
        </xdr:from>
        <xdr:to>
          <xdr:col>8</xdr:col>
          <xdr:colOff>800100</xdr:colOff>
          <xdr:row>9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1009650</xdr:colOff>
          <xdr:row>7</xdr:row>
          <xdr:rowOff>123825</xdr:rowOff>
        </xdr:from>
        <xdr:to>
          <xdr:col>11</xdr:col>
          <xdr:colOff>28575</xdr:colOff>
          <xdr:row>9</xdr:row>
          <xdr:rowOff>28575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33A25-1EA2-4762-A442-4568F9DEE6B5}">
  <dimension ref="A1:N81"/>
  <sheetViews>
    <sheetView showGridLines="0" tabSelected="1" view="pageBreakPreview" topLeftCell="A37" zoomScale="130" zoomScaleNormal="130" zoomScaleSheetLayoutView="130" workbookViewId="0">
      <selection activeCell="P14" sqref="P14"/>
    </sheetView>
  </sheetViews>
  <sheetFormatPr defaultRowHeight="12.75" x14ac:dyDescent="0.2"/>
  <cols>
    <col min="1" max="1" width="3.5703125" style="1" customWidth="1"/>
    <col min="2" max="2" width="4.85546875" style="1" customWidth="1"/>
    <col min="3" max="3" width="2.5703125" style="1" customWidth="1"/>
    <col min="4" max="4" width="6.7109375" style="1" customWidth="1"/>
    <col min="5" max="5" width="1.7109375" style="1" customWidth="1"/>
    <col min="6" max="6" width="6.7109375" style="1" customWidth="1"/>
    <col min="7" max="7" width="2.5703125" style="1" customWidth="1"/>
    <col min="8" max="8" width="6.5703125" style="1" customWidth="1"/>
    <col min="9" max="9" width="17" style="1" customWidth="1"/>
    <col min="10" max="10" width="2.5703125" style="1" customWidth="1"/>
    <col min="11" max="11" width="18.5703125" style="1" customWidth="1"/>
    <col min="12" max="12" width="2.5703125" style="1" customWidth="1"/>
    <col min="13" max="13" width="37.42578125" style="1" customWidth="1"/>
    <col min="14" max="14" width="20.42578125" style="1" customWidth="1"/>
    <col min="15" max="15" width="5.85546875" style="1" customWidth="1"/>
    <col min="16" max="16" width="26.85546875" style="1" customWidth="1"/>
    <col min="17" max="16384" width="9.140625" style="1"/>
  </cols>
  <sheetData>
    <row r="1" spans="1:14" x14ac:dyDescent="0.2">
      <c r="D1" s="46" t="s">
        <v>29</v>
      </c>
    </row>
    <row r="2" spans="1:14" x14ac:dyDescent="0.2">
      <c r="D2" s="3" t="s">
        <v>77</v>
      </c>
    </row>
    <row r="3" spans="1:14" x14ac:dyDescent="0.2">
      <c r="A3" s="9"/>
      <c r="B3" s="9"/>
      <c r="C3" s="9"/>
      <c r="D3" s="10" t="s">
        <v>67</v>
      </c>
      <c r="E3" s="9"/>
      <c r="F3" s="9"/>
      <c r="G3" s="9"/>
      <c r="H3" s="9"/>
      <c r="I3" s="9"/>
      <c r="J3" s="9"/>
      <c r="K3" s="9"/>
      <c r="L3" s="9"/>
      <c r="M3" s="9"/>
    </row>
    <row r="4" spans="1:14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4" ht="20.25" customHeight="1" x14ac:dyDescent="0.2">
      <c r="A5" s="30" t="s">
        <v>70</v>
      </c>
      <c r="B5" s="9"/>
      <c r="C5" s="9"/>
      <c r="D5" s="9"/>
      <c r="E5" s="9" t="s">
        <v>18</v>
      </c>
      <c r="F5" s="77"/>
      <c r="G5" s="77"/>
      <c r="H5" s="77"/>
      <c r="I5" s="77"/>
      <c r="J5" s="77"/>
      <c r="K5" s="77"/>
      <c r="L5" s="77"/>
      <c r="M5" s="77"/>
      <c r="N5" s="4"/>
    </row>
    <row r="6" spans="1:14" ht="12.6" customHeight="1" x14ac:dyDescent="0.2">
      <c r="A6" s="9" t="s">
        <v>19</v>
      </c>
      <c r="B6" s="9"/>
      <c r="C6" s="9"/>
      <c r="D6" s="9"/>
      <c r="E6" s="9" t="s">
        <v>18</v>
      </c>
      <c r="F6" s="78"/>
      <c r="G6" s="78"/>
      <c r="H6" s="78"/>
      <c r="I6" s="78"/>
      <c r="J6" s="78"/>
      <c r="K6" s="78"/>
      <c r="L6" s="78"/>
      <c r="M6" s="78"/>
      <c r="N6" s="4"/>
    </row>
    <row r="7" spans="1:14" ht="12.6" customHeight="1" x14ac:dyDescent="0.2">
      <c r="A7" s="30" t="s">
        <v>20</v>
      </c>
      <c r="B7" s="9"/>
      <c r="C7" s="9"/>
      <c r="D7" s="9"/>
      <c r="E7" s="9" t="s">
        <v>18</v>
      </c>
      <c r="F7" s="78"/>
      <c r="G7" s="78"/>
      <c r="H7" s="78"/>
      <c r="I7" s="78"/>
      <c r="J7" s="78"/>
      <c r="K7" s="53" t="s">
        <v>21</v>
      </c>
      <c r="L7" s="11" t="s">
        <v>18</v>
      </c>
      <c r="M7" s="5"/>
      <c r="N7" s="4"/>
    </row>
    <row r="8" spans="1:14" ht="12.6" customHeight="1" x14ac:dyDescent="0.2">
      <c r="A8" s="30" t="s">
        <v>69</v>
      </c>
      <c r="B8" s="9"/>
      <c r="C8" s="9"/>
      <c r="D8" s="9"/>
      <c r="E8" s="9" t="s">
        <v>18</v>
      </c>
      <c r="F8" s="78"/>
      <c r="G8" s="78"/>
      <c r="H8" s="78"/>
      <c r="I8" s="78"/>
      <c r="J8" s="78"/>
      <c r="K8" s="48" t="s">
        <v>28</v>
      </c>
      <c r="L8" s="12" t="s">
        <v>18</v>
      </c>
      <c r="M8" s="5"/>
      <c r="N8" s="4"/>
    </row>
    <row r="9" spans="1:14" ht="12.6" customHeight="1" x14ac:dyDescent="0.2">
      <c r="A9" s="30" t="s">
        <v>68</v>
      </c>
      <c r="B9" s="9"/>
      <c r="C9" s="9"/>
      <c r="D9" s="9"/>
      <c r="E9" s="9" t="s">
        <v>18</v>
      </c>
      <c r="F9" s="65" t="s">
        <v>71</v>
      </c>
      <c r="G9" s="66"/>
      <c r="H9" s="66"/>
      <c r="I9" s="66"/>
      <c r="J9" s="66"/>
      <c r="K9" s="48"/>
      <c r="L9" s="12"/>
      <c r="M9" s="66"/>
      <c r="N9" s="4"/>
    </row>
    <row r="10" spans="1:14" ht="7.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4" ht="13.5" customHeight="1" x14ac:dyDescent="0.2">
      <c r="A11" s="79" t="s">
        <v>0</v>
      </c>
      <c r="B11" s="79"/>
      <c r="C11" s="79"/>
      <c r="D11" s="79"/>
      <c r="E11" s="79"/>
      <c r="F11" s="80"/>
      <c r="G11" s="80"/>
      <c r="H11" s="80"/>
      <c r="I11" s="80"/>
      <c r="J11" s="80"/>
      <c r="K11" s="80"/>
      <c r="L11" s="63"/>
      <c r="M11" s="64" t="s">
        <v>22</v>
      </c>
    </row>
    <row r="12" spans="1:14" ht="12.6" customHeight="1" x14ac:dyDescent="0.2">
      <c r="A12" s="13" t="s">
        <v>4</v>
      </c>
      <c r="B12" s="14" t="s">
        <v>1</v>
      </c>
      <c r="C12" s="12"/>
      <c r="D12" s="12"/>
      <c r="E12" s="12"/>
      <c r="F12" s="12"/>
      <c r="G12" s="12"/>
      <c r="H12" s="12"/>
      <c r="I12" s="12"/>
      <c r="J12" s="12"/>
      <c r="K12" s="11"/>
      <c r="L12" s="15"/>
      <c r="M12" s="69"/>
    </row>
    <row r="13" spans="1:14" ht="12" customHeight="1" x14ac:dyDescent="0.2">
      <c r="A13" s="16"/>
      <c r="B13" s="17" t="s">
        <v>6</v>
      </c>
      <c r="C13" s="17"/>
      <c r="D13" s="17"/>
      <c r="E13" s="17"/>
      <c r="F13" s="17"/>
      <c r="G13" s="17"/>
      <c r="H13" s="17"/>
      <c r="I13" s="17"/>
      <c r="J13" s="17"/>
      <c r="K13" s="17"/>
      <c r="L13" s="18"/>
      <c r="M13" s="71"/>
    </row>
    <row r="14" spans="1:14" ht="12.6" customHeight="1" x14ac:dyDescent="0.2">
      <c r="A14" s="16"/>
      <c r="B14" s="17" t="s">
        <v>30</v>
      </c>
      <c r="C14" s="17"/>
      <c r="D14" s="17"/>
      <c r="E14" s="17"/>
      <c r="F14" s="17"/>
      <c r="G14" s="17"/>
      <c r="H14" s="17"/>
      <c r="I14" s="17"/>
      <c r="J14" s="17"/>
      <c r="K14" s="17"/>
      <c r="L14" s="18"/>
      <c r="M14" s="6"/>
    </row>
    <row r="15" spans="1:14" ht="12.6" customHeight="1" x14ac:dyDescent="0.2">
      <c r="A15" s="16"/>
      <c r="B15" s="19" t="s">
        <v>3</v>
      </c>
      <c r="C15" s="19"/>
      <c r="D15" s="19"/>
      <c r="E15" s="19"/>
      <c r="F15" s="19"/>
      <c r="G15" s="19"/>
      <c r="H15" s="19"/>
      <c r="I15" s="19"/>
      <c r="J15" s="19"/>
      <c r="K15" s="19"/>
      <c r="L15" s="20"/>
      <c r="M15" s="7"/>
    </row>
    <row r="16" spans="1:14" ht="12.6" customHeight="1" x14ac:dyDescent="0.2">
      <c r="A16" s="16"/>
      <c r="B16" s="19" t="s">
        <v>5</v>
      </c>
      <c r="C16" s="19"/>
      <c r="D16" s="19"/>
      <c r="E16" s="19"/>
      <c r="F16" s="19"/>
      <c r="G16" s="19"/>
      <c r="H16" s="19"/>
      <c r="I16" s="19"/>
      <c r="J16" s="19"/>
      <c r="K16" s="19"/>
      <c r="L16" s="20"/>
      <c r="M16" s="7"/>
    </row>
    <row r="17" spans="1:13" ht="12.6" customHeight="1" x14ac:dyDescent="0.2">
      <c r="A17" s="16"/>
      <c r="B17" s="19" t="s">
        <v>23</v>
      </c>
      <c r="C17" s="19"/>
      <c r="D17" s="19"/>
      <c r="E17" s="19"/>
      <c r="F17" s="19"/>
      <c r="G17" s="19"/>
      <c r="H17" s="19"/>
      <c r="I17" s="19"/>
      <c r="J17" s="19"/>
      <c r="K17" s="19"/>
      <c r="L17" s="20"/>
      <c r="M17" s="7"/>
    </row>
    <row r="18" spans="1:13" ht="12.6" customHeight="1" x14ac:dyDescent="0.2">
      <c r="A18" s="16"/>
      <c r="B18" s="19" t="s">
        <v>7</v>
      </c>
      <c r="C18" s="19"/>
      <c r="D18" s="19"/>
      <c r="E18" s="19"/>
      <c r="F18" s="19"/>
      <c r="G18" s="19"/>
      <c r="H18" s="19"/>
      <c r="I18" s="19"/>
      <c r="J18" s="19"/>
      <c r="K18" s="19"/>
      <c r="L18" s="20"/>
      <c r="M18" s="7"/>
    </row>
    <row r="19" spans="1:13" ht="12.6" customHeight="1" x14ac:dyDescent="0.2">
      <c r="A19" s="16"/>
      <c r="B19" s="19" t="s">
        <v>8</v>
      </c>
      <c r="C19" s="19"/>
      <c r="D19" s="19"/>
      <c r="E19" s="19"/>
      <c r="F19" s="19"/>
      <c r="G19" s="19"/>
      <c r="H19" s="19"/>
      <c r="I19" s="19"/>
      <c r="J19" s="19"/>
      <c r="K19" s="19"/>
      <c r="L19" s="20"/>
      <c r="M19" s="7"/>
    </row>
    <row r="20" spans="1:13" ht="12.6" customHeight="1" x14ac:dyDescent="0.2">
      <c r="A20" s="39"/>
      <c r="B20" s="83" t="s">
        <v>54</v>
      </c>
      <c r="C20" s="83"/>
      <c r="D20" s="83"/>
      <c r="E20" s="83"/>
      <c r="F20" s="83"/>
      <c r="G20" s="83"/>
      <c r="H20" s="83"/>
      <c r="I20" s="83"/>
      <c r="J20" s="83"/>
      <c r="K20" s="83"/>
      <c r="L20" s="40"/>
      <c r="M20" s="41">
        <f>SUM(M12:M19)</f>
        <v>0</v>
      </c>
    </row>
    <row r="21" spans="1:13" ht="12.6" customHeight="1" x14ac:dyDescent="0.2">
      <c r="A21" s="13" t="s">
        <v>9</v>
      </c>
      <c r="B21" s="47" t="s">
        <v>57</v>
      </c>
      <c r="C21" s="48"/>
      <c r="D21" s="48"/>
      <c r="E21" s="48"/>
      <c r="F21" s="48"/>
      <c r="G21" s="48"/>
      <c r="H21" s="12"/>
      <c r="I21" s="12"/>
      <c r="J21" s="12"/>
      <c r="K21" s="12"/>
      <c r="L21" s="15"/>
      <c r="M21" s="69"/>
    </row>
    <row r="22" spans="1:13" ht="15" customHeight="1" x14ac:dyDescent="0.2">
      <c r="A22" s="16"/>
      <c r="B22" s="48" t="s">
        <v>2</v>
      </c>
      <c r="C22" s="48" t="s">
        <v>10</v>
      </c>
      <c r="D22" s="48"/>
      <c r="E22" s="48"/>
      <c r="F22" s="48"/>
      <c r="G22" s="48"/>
      <c r="H22" s="12"/>
      <c r="I22" s="12"/>
      <c r="J22" s="12"/>
      <c r="K22" s="12"/>
      <c r="L22" s="15"/>
      <c r="M22" s="70"/>
    </row>
    <row r="23" spans="1:13" ht="12.6" customHeight="1" x14ac:dyDescent="0.2">
      <c r="A23" s="16"/>
      <c r="B23" s="48"/>
      <c r="C23" s="49" t="s">
        <v>11</v>
      </c>
      <c r="D23" s="49" t="s">
        <v>72</v>
      </c>
      <c r="E23" s="49"/>
      <c r="F23" s="49"/>
      <c r="G23" s="49"/>
      <c r="H23" s="17"/>
      <c r="I23" s="17"/>
      <c r="J23" s="17"/>
      <c r="K23" s="17"/>
      <c r="L23" s="18"/>
      <c r="M23" s="71"/>
    </row>
    <row r="24" spans="1:13" ht="12.6" customHeight="1" x14ac:dyDescent="0.2">
      <c r="A24" s="16"/>
      <c r="B24" s="50"/>
      <c r="C24" s="50" t="s">
        <v>12</v>
      </c>
      <c r="D24" s="50" t="s">
        <v>73</v>
      </c>
      <c r="E24" s="50"/>
      <c r="F24" s="50"/>
      <c r="G24" s="50"/>
      <c r="H24" s="19"/>
      <c r="I24" s="19"/>
      <c r="J24" s="19"/>
      <c r="K24" s="19"/>
      <c r="L24" s="20"/>
      <c r="M24" s="7"/>
    </row>
    <row r="25" spans="1:13" ht="12.6" customHeight="1" x14ac:dyDescent="0.2">
      <c r="A25" s="16"/>
      <c r="B25" s="50"/>
      <c r="C25" s="50" t="s">
        <v>13</v>
      </c>
      <c r="D25" s="50" t="s">
        <v>74</v>
      </c>
      <c r="E25" s="50"/>
      <c r="F25" s="50"/>
      <c r="G25" s="50"/>
      <c r="H25" s="19"/>
      <c r="I25" s="19"/>
      <c r="J25" s="19"/>
      <c r="K25" s="19"/>
      <c r="L25" s="20"/>
      <c r="M25" s="7"/>
    </row>
    <row r="26" spans="1:13" ht="12.6" customHeight="1" x14ac:dyDescent="0.2">
      <c r="A26" s="16"/>
      <c r="B26" s="50"/>
      <c r="C26" s="50" t="s">
        <v>14</v>
      </c>
      <c r="D26" s="50" t="s">
        <v>75</v>
      </c>
      <c r="E26" s="50"/>
      <c r="F26" s="50"/>
      <c r="G26" s="50"/>
      <c r="H26" s="19"/>
      <c r="I26" s="19"/>
      <c r="J26" s="19"/>
      <c r="K26" s="19"/>
      <c r="L26" s="20"/>
      <c r="M26" s="7"/>
    </row>
    <row r="27" spans="1:13" ht="12.6" customHeight="1" x14ac:dyDescent="0.2">
      <c r="A27" s="31"/>
      <c r="B27" s="51" t="s">
        <v>15</v>
      </c>
      <c r="C27" s="52"/>
      <c r="D27" s="51"/>
      <c r="E27" s="51"/>
      <c r="F27" s="51"/>
      <c r="G27" s="51"/>
      <c r="H27" s="32"/>
      <c r="I27" s="32"/>
      <c r="J27" s="32"/>
      <c r="K27" s="32"/>
      <c r="L27" s="37"/>
      <c r="M27" s="38">
        <f>SUM(M21:M26)</f>
        <v>0</v>
      </c>
    </row>
    <row r="28" spans="1:13" ht="15.75" customHeight="1" x14ac:dyDescent="0.2">
      <c r="A28" s="16"/>
      <c r="B28" s="12" t="s">
        <v>16</v>
      </c>
      <c r="C28" s="17" t="s">
        <v>17</v>
      </c>
      <c r="D28" s="17"/>
      <c r="E28" s="17"/>
      <c r="F28" s="17"/>
      <c r="G28" s="17"/>
      <c r="H28" s="17"/>
      <c r="I28" s="17"/>
      <c r="J28" s="17"/>
      <c r="K28" s="17"/>
      <c r="L28" s="18"/>
      <c r="M28" s="8"/>
    </row>
    <row r="29" spans="1:13" ht="12.6" customHeight="1" x14ac:dyDescent="0.2">
      <c r="A29" s="16"/>
      <c r="B29" s="48"/>
      <c r="C29" s="49" t="s">
        <v>11</v>
      </c>
      <c r="D29" s="49" t="s">
        <v>64</v>
      </c>
      <c r="E29" s="49"/>
      <c r="F29" s="49"/>
      <c r="G29" s="49"/>
      <c r="H29" s="49"/>
      <c r="I29" s="49"/>
      <c r="J29" s="17"/>
      <c r="K29" s="17"/>
      <c r="L29" s="18"/>
      <c r="M29" s="61"/>
    </row>
    <row r="30" spans="1:13" ht="12.6" customHeight="1" x14ac:dyDescent="0.2">
      <c r="A30" s="16"/>
      <c r="B30" s="49"/>
      <c r="C30" s="49" t="s">
        <v>12</v>
      </c>
      <c r="D30" s="49" t="s">
        <v>65</v>
      </c>
      <c r="E30" s="49"/>
      <c r="F30" s="49"/>
      <c r="G30" s="49"/>
      <c r="H30" s="49"/>
      <c r="I30" s="49"/>
      <c r="J30" s="17"/>
      <c r="K30" s="17"/>
      <c r="L30" s="18"/>
      <c r="M30" s="61"/>
    </row>
    <row r="31" spans="1:13" ht="12.6" customHeight="1" x14ac:dyDescent="0.2">
      <c r="A31" s="31"/>
      <c r="B31" s="51" t="s">
        <v>15</v>
      </c>
      <c r="C31" s="33"/>
      <c r="D31" s="34"/>
      <c r="E31" s="33"/>
      <c r="F31" s="33"/>
      <c r="G31" s="33"/>
      <c r="H31" s="33"/>
      <c r="I31" s="33"/>
      <c r="J31" s="33"/>
      <c r="K31" s="33"/>
      <c r="L31" s="35"/>
      <c r="M31" s="36"/>
    </row>
    <row r="32" spans="1:13" ht="12.6" customHeight="1" x14ac:dyDescent="0.2">
      <c r="A32" s="39"/>
      <c r="B32" s="84" t="s">
        <v>58</v>
      </c>
      <c r="C32" s="84"/>
      <c r="D32" s="84"/>
      <c r="E32" s="84"/>
      <c r="F32" s="84"/>
      <c r="G32" s="84"/>
      <c r="H32" s="84"/>
      <c r="I32" s="84"/>
      <c r="J32" s="84"/>
      <c r="K32" s="84"/>
      <c r="L32" s="40"/>
      <c r="M32" s="42">
        <f>M27+M31</f>
        <v>0</v>
      </c>
    </row>
    <row r="33" spans="1:14" ht="12.6" customHeight="1" x14ac:dyDescent="0.2">
      <c r="A33" s="16"/>
      <c r="B33" s="53" t="s">
        <v>60</v>
      </c>
      <c r="C33" s="53"/>
      <c r="D33" s="53"/>
      <c r="E33" s="53"/>
      <c r="F33" s="53"/>
      <c r="G33" s="53"/>
      <c r="H33" s="53"/>
      <c r="I33" s="53"/>
      <c r="J33" s="11"/>
      <c r="K33" s="11"/>
      <c r="L33" s="62"/>
      <c r="M33" s="72">
        <f>M27</f>
        <v>0</v>
      </c>
      <c r="N33" s="59"/>
    </row>
    <row r="34" spans="1:14" ht="12.6" customHeight="1" x14ac:dyDescent="0.2">
      <c r="A34" s="16"/>
      <c r="B34" s="49"/>
      <c r="C34" s="49" t="s">
        <v>25</v>
      </c>
      <c r="D34" s="49"/>
      <c r="E34" s="49"/>
      <c r="F34" s="49"/>
      <c r="G34" s="49"/>
      <c r="H34" s="49"/>
      <c r="I34" s="49"/>
      <c r="J34" s="17"/>
      <c r="K34" s="17"/>
      <c r="L34" s="18"/>
      <c r="M34" s="73"/>
      <c r="N34" s="24"/>
    </row>
    <row r="35" spans="1:14" ht="15.75" customHeight="1" x14ac:dyDescent="0.2">
      <c r="A35" s="16"/>
      <c r="B35" s="53" t="s">
        <v>56</v>
      </c>
      <c r="C35" s="53"/>
      <c r="D35" s="53"/>
      <c r="E35" s="53"/>
      <c r="F35" s="53"/>
      <c r="G35" s="53"/>
      <c r="H35" s="53"/>
      <c r="I35" s="53"/>
      <c r="J35" s="11"/>
      <c r="K35" s="11"/>
      <c r="L35" s="62"/>
      <c r="M35" s="72">
        <f>M31</f>
        <v>0</v>
      </c>
      <c r="N35" s="60"/>
    </row>
    <row r="36" spans="1:14" ht="12.6" customHeight="1" x14ac:dyDescent="0.2">
      <c r="A36" s="16"/>
      <c r="B36" s="49"/>
      <c r="C36" s="49" t="s">
        <v>25</v>
      </c>
      <c r="D36" s="49"/>
      <c r="E36" s="49"/>
      <c r="F36" s="49"/>
      <c r="G36" s="49"/>
      <c r="H36" s="49"/>
      <c r="I36" s="49"/>
      <c r="J36" s="17"/>
      <c r="K36" s="17"/>
      <c r="L36" s="18"/>
      <c r="M36" s="73"/>
      <c r="N36" s="24"/>
    </row>
    <row r="37" spans="1:14" ht="15.75" customHeight="1" x14ac:dyDescent="0.2">
      <c r="A37" s="16"/>
      <c r="B37" s="48" t="s">
        <v>61</v>
      </c>
      <c r="C37" s="48"/>
      <c r="D37" s="48"/>
      <c r="E37" s="48"/>
      <c r="F37" s="48"/>
      <c r="G37" s="48"/>
      <c r="H37" s="48"/>
      <c r="I37" s="48"/>
      <c r="J37" s="12"/>
      <c r="K37" s="12"/>
      <c r="L37" s="15"/>
      <c r="M37" s="74" t="e">
        <f>M33/M32</f>
        <v>#DIV/0!</v>
      </c>
      <c r="N37" s="67"/>
    </row>
    <row r="38" spans="1:14" ht="12.6" customHeight="1" x14ac:dyDescent="0.2">
      <c r="A38" s="16"/>
      <c r="B38" s="49"/>
      <c r="C38" s="49" t="s">
        <v>24</v>
      </c>
      <c r="D38" s="49"/>
      <c r="E38" s="49"/>
      <c r="F38" s="49"/>
      <c r="G38" s="49"/>
      <c r="H38" s="49"/>
      <c r="I38" s="49"/>
      <c r="J38" s="17"/>
      <c r="K38" s="17"/>
      <c r="L38" s="18"/>
      <c r="M38" s="75"/>
      <c r="N38" s="67"/>
    </row>
    <row r="39" spans="1:14" ht="15.75" customHeight="1" x14ac:dyDescent="0.2">
      <c r="A39" s="16"/>
      <c r="B39" s="48" t="s">
        <v>59</v>
      </c>
      <c r="C39" s="48"/>
      <c r="D39" s="48"/>
      <c r="E39" s="48"/>
      <c r="F39" s="48"/>
      <c r="G39" s="48"/>
      <c r="H39" s="48"/>
      <c r="I39" s="48"/>
      <c r="J39" s="12"/>
      <c r="K39" s="12"/>
      <c r="L39" s="15"/>
      <c r="M39" s="74" t="e">
        <f>M35/M32</f>
        <v>#DIV/0!</v>
      </c>
      <c r="N39" s="67"/>
    </row>
    <row r="40" spans="1:14" ht="12.6" customHeight="1" x14ac:dyDescent="0.2">
      <c r="A40" s="16"/>
      <c r="B40" s="49"/>
      <c r="C40" s="49" t="s">
        <v>24</v>
      </c>
      <c r="D40" s="49"/>
      <c r="E40" s="49"/>
      <c r="F40" s="49"/>
      <c r="G40" s="49"/>
      <c r="H40" s="49"/>
      <c r="I40" s="49"/>
      <c r="J40" s="17"/>
      <c r="K40" s="17"/>
      <c r="L40" s="18"/>
      <c r="M40" s="75"/>
      <c r="N40" s="67"/>
    </row>
    <row r="41" spans="1:14" ht="15.75" customHeight="1" x14ac:dyDescent="0.2">
      <c r="A41" s="16"/>
      <c r="B41" s="48" t="s">
        <v>62</v>
      </c>
      <c r="C41" s="48"/>
      <c r="D41" s="48"/>
      <c r="E41" s="48"/>
      <c r="F41" s="48"/>
      <c r="G41" s="48"/>
      <c r="H41" s="48"/>
      <c r="I41" s="48"/>
      <c r="J41" s="12"/>
      <c r="K41" s="12"/>
      <c r="L41" s="15"/>
      <c r="M41" s="74" t="e">
        <f>M29/M17</f>
        <v>#DIV/0!</v>
      </c>
      <c r="N41" s="67"/>
    </row>
    <row r="42" spans="1:14" ht="12.6" customHeight="1" x14ac:dyDescent="0.2">
      <c r="A42" s="16"/>
      <c r="B42" s="49"/>
      <c r="C42" s="49" t="s">
        <v>24</v>
      </c>
      <c r="D42" s="49"/>
      <c r="E42" s="49"/>
      <c r="F42" s="49"/>
      <c r="G42" s="49"/>
      <c r="H42" s="49"/>
      <c r="I42" s="49"/>
      <c r="J42" s="17"/>
      <c r="K42" s="17"/>
      <c r="L42" s="18"/>
      <c r="M42" s="75"/>
      <c r="N42" s="67"/>
    </row>
    <row r="43" spans="1:14" ht="15.75" customHeight="1" x14ac:dyDescent="0.2">
      <c r="A43" s="16"/>
      <c r="B43" s="48" t="s">
        <v>63</v>
      </c>
      <c r="C43" s="48"/>
      <c r="D43" s="48"/>
      <c r="E43" s="48"/>
      <c r="F43" s="48"/>
      <c r="G43" s="48"/>
      <c r="H43" s="48"/>
      <c r="I43" s="48"/>
      <c r="J43" s="12"/>
      <c r="K43" s="12"/>
      <c r="L43" s="15"/>
      <c r="M43" s="74" t="e">
        <f>M30/M18</f>
        <v>#DIV/0!</v>
      </c>
      <c r="N43" s="67"/>
    </row>
    <row r="44" spans="1:14" ht="12.6" customHeight="1" x14ac:dyDescent="0.2">
      <c r="A44" s="21"/>
      <c r="B44" s="49"/>
      <c r="C44" s="49" t="s">
        <v>24</v>
      </c>
      <c r="D44" s="49"/>
      <c r="E44" s="49"/>
      <c r="F44" s="49"/>
      <c r="G44" s="49"/>
      <c r="H44" s="49"/>
      <c r="I44" s="49"/>
      <c r="J44" s="17"/>
      <c r="K44" s="17"/>
      <c r="L44" s="18"/>
      <c r="M44" s="75"/>
      <c r="N44" s="67"/>
    </row>
    <row r="45" spans="1:14" ht="12.6" customHeight="1" x14ac:dyDescent="0.2">
      <c r="A45" s="13" t="s">
        <v>26</v>
      </c>
      <c r="B45" s="47" t="s">
        <v>27</v>
      </c>
      <c r="C45" s="48"/>
      <c r="D45" s="48"/>
      <c r="E45" s="48"/>
      <c r="F45" s="48"/>
      <c r="G45" s="48"/>
      <c r="H45" s="48"/>
      <c r="I45" s="48"/>
      <c r="J45" s="12"/>
      <c r="K45" s="12"/>
      <c r="L45" s="15"/>
      <c r="M45" s="76">
        <f>0.6*M32</f>
        <v>0</v>
      </c>
      <c r="N45" s="68"/>
    </row>
    <row r="46" spans="1:14" ht="12" customHeight="1" x14ac:dyDescent="0.2">
      <c r="A46" s="16"/>
      <c r="B46" s="48" t="s">
        <v>37</v>
      </c>
      <c r="C46" s="48"/>
      <c r="D46" s="48"/>
      <c r="E46" s="48"/>
      <c r="F46" s="48"/>
      <c r="G46" s="48"/>
      <c r="H46" s="48"/>
      <c r="I46" s="48"/>
      <c r="J46" s="12"/>
      <c r="K46" s="12"/>
      <c r="L46" s="15"/>
      <c r="M46" s="76"/>
      <c r="N46" s="68"/>
    </row>
    <row r="47" spans="1:14" ht="12.6" customHeight="1" x14ac:dyDescent="0.2">
      <c r="A47" s="16"/>
      <c r="B47" s="49"/>
      <c r="C47" s="49" t="s">
        <v>76</v>
      </c>
      <c r="D47" s="49"/>
      <c r="E47" s="49"/>
      <c r="F47" s="49"/>
      <c r="G47" s="49"/>
      <c r="H47" s="49"/>
      <c r="I47" s="49"/>
      <c r="J47" s="17"/>
      <c r="K47" s="17"/>
      <c r="L47" s="18"/>
      <c r="M47" s="73"/>
      <c r="N47" s="68"/>
    </row>
    <row r="48" spans="1:14" ht="12.6" customHeight="1" x14ac:dyDescent="0.2">
      <c r="A48" s="16"/>
      <c r="B48" s="50"/>
      <c r="C48" s="50" t="s">
        <v>36</v>
      </c>
      <c r="D48" s="50"/>
      <c r="E48" s="50"/>
      <c r="F48" s="50"/>
      <c r="G48" s="50"/>
      <c r="H48" s="50"/>
      <c r="I48" s="50"/>
      <c r="J48" s="19"/>
      <c r="K48" s="19"/>
      <c r="L48" s="20"/>
      <c r="M48" s="56">
        <f>M45-M33</f>
        <v>0</v>
      </c>
      <c r="N48" s="29"/>
    </row>
    <row r="49" spans="1:14" ht="18" customHeight="1" x14ac:dyDescent="0.2">
      <c r="A49" s="16"/>
      <c r="B49" s="49" t="s">
        <v>66</v>
      </c>
      <c r="C49" s="49"/>
      <c r="D49" s="49"/>
      <c r="E49" s="49"/>
      <c r="F49" s="49"/>
      <c r="G49" s="49"/>
      <c r="H49" s="49"/>
      <c r="I49" s="49"/>
      <c r="J49" s="17"/>
      <c r="K49" s="17"/>
      <c r="L49" s="18"/>
      <c r="M49" s="26">
        <f>30%*M32</f>
        <v>0</v>
      </c>
      <c r="N49" s="28"/>
    </row>
    <row r="50" spans="1:14" ht="12" customHeight="1" x14ac:dyDescent="0.2">
      <c r="A50" s="16"/>
      <c r="B50" s="50"/>
      <c r="C50" s="55" t="s">
        <v>35</v>
      </c>
      <c r="D50" s="50"/>
      <c r="E50" s="50"/>
      <c r="F50" s="50"/>
      <c r="G50" s="50"/>
      <c r="H50" s="50"/>
      <c r="I50" s="50"/>
      <c r="J50" s="19"/>
      <c r="K50" s="19"/>
      <c r="L50" s="20"/>
      <c r="M50" s="58">
        <f>M49-M36</f>
        <v>0</v>
      </c>
      <c r="N50" s="29"/>
    </row>
    <row r="51" spans="1:14" ht="18" customHeight="1" x14ac:dyDescent="0.2">
      <c r="A51" s="16"/>
      <c r="B51" s="49" t="s">
        <v>31</v>
      </c>
      <c r="C51" s="49"/>
      <c r="D51" s="49"/>
      <c r="E51" s="49"/>
      <c r="F51" s="49"/>
      <c r="G51" s="49"/>
      <c r="H51" s="49"/>
      <c r="I51" s="49"/>
      <c r="J51" s="17"/>
      <c r="K51" s="17"/>
      <c r="L51" s="18"/>
      <c r="M51" s="26">
        <f>10%*M17</f>
        <v>0</v>
      </c>
      <c r="N51" s="27"/>
    </row>
    <row r="52" spans="1:14" ht="12.6" customHeight="1" x14ac:dyDescent="0.2">
      <c r="A52" s="16"/>
      <c r="B52" s="49"/>
      <c r="C52" s="49" t="s">
        <v>35</v>
      </c>
      <c r="D52" s="49"/>
      <c r="E52" s="49"/>
      <c r="F52" s="49"/>
      <c r="G52" s="49"/>
      <c r="H52" s="49"/>
      <c r="I52" s="49"/>
      <c r="J52" s="17"/>
      <c r="K52" s="17"/>
      <c r="L52" s="18"/>
      <c r="M52" s="57">
        <f>M51-M29</f>
        <v>0</v>
      </c>
      <c r="N52" s="24"/>
    </row>
    <row r="53" spans="1:14" ht="18" customHeight="1" x14ac:dyDescent="0.2">
      <c r="A53" s="16"/>
      <c r="B53" s="49" t="s">
        <v>55</v>
      </c>
      <c r="C53" s="49"/>
      <c r="D53" s="49"/>
      <c r="E53" s="49"/>
      <c r="F53" s="49"/>
      <c r="G53" s="49"/>
      <c r="H53" s="49"/>
      <c r="I53" s="49"/>
      <c r="J53" s="17"/>
      <c r="K53" s="17"/>
      <c r="L53" s="18"/>
      <c r="M53" s="54">
        <f>20%*M18</f>
        <v>0</v>
      </c>
      <c r="N53" s="27"/>
    </row>
    <row r="54" spans="1:14" ht="12.6" customHeight="1" x14ac:dyDescent="0.2">
      <c r="A54" s="21"/>
      <c r="B54" s="49"/>
      <c r="C54" s="49" t="s">
        <v>35</v>
      </c>
      <c r="D54" s="49"/>
      <c r="E54" s="49"/>
      <c r="F54" s="49"/>
      <c r="G54" s="49"/>
      <c r="H54" s="49"/>
      <c r="I54" s="49"/>
      <c r="J54" s="17"/>
      <c r="K54" s="17"/>
      <c r="L54" s="18"/>
      <c r="M54" s="57">
        <f>M53-M30</f>
        <v>0</v>
      </c>
      <c r="N54" s="24"/>
    </row>
    <row r="55" spans="1:14" ht="3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25"/>
      <c r="N55" s="24"/>
    </row>
    <row r="56" spans="1:14" x14ac:dyDescent="0.2">
      <c r="A56" s="9"/>
      <c r="B56" s="30" t="s">
        <v>38</v>
      </c>
      <c r="C56" s="22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14" x14ac:dyDescent="0.2">
      <c r="A57" s="9"/>
      <c r="B57" s="30" t="s">
        <v>39</v>
      </c>
      <c r="C57" s="22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14" x14ac:dyDescent="0.2">
      <c r="A58" s="9"/>
      <c r="B58" s="30" t="s">
        <v>40</v>
      </c>
      <c r="C58" s="22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14" ht="6" customHeight="1" x14ac:dyDescent="0.2">
      <c r="A59" s="9"/>
      <c r="B59" s="30"/>
      <c r="C59" s="22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14" x14ac:dyDescent="0.2">
      <c r="A60" s="9"/>
      <c r="B60" s="30" t="s">
        <v>41</v>
      </c>
      <c r="C60" s="22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14" x14ac:dyDescent="0.2">
      <c r="A61" s="9"/>
      <c r="B61" s="30" t="s">
        <v>42</v>
      </c>
      <c r="C61" s="22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14" ht="6" customHeight="1" x14ac:dyDescent="0.2">
      <c r="A62" s="9"/>
      <c r="B62" s="30"/>
      <c r="C62" s="22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14" x14ac:dyDescent="0.2">
      <c r="A63" s="9"/>
      <c r="B63" s="30" t="s">
        <v>43</v>
      </c>
      <c r="C63" s="22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14" x14ac:dyDescent="0.2">
      <c r="A64" s="9"/>
      <c r="B64" s="30" t="s">
        <v>44</v>
      </c>
      <c r="C64" s="22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x14ac:dyDescent="0.2">
      <c r="A65" s="9"/>
      <c r="B65" s="30" t="s">
        <v>45</v>
      </c>
      <c r="C65" s="22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6" customHeight="1" x14ac:dyDescent="0.2">
      <c r="A66" s="91" t="s">
        <v>46</v>
      </c>
      <c r="B66" s="91"/>
      <c r="C66" s="91"/>
      <c r="D66" s="91"/>
      <c r="E66" s="91"/>
      <c r="F66" s="91"/>
      <c r="G66" s="91"/>
      <c r="H66" s="91"/>
      <c r="I66" s="91"/>
      <c r="J66" s="90"/>
      <c r="K66" s="91" t="s">
        <v>47</v>
      </c>
      <c r="L66" s="91"/>
      <c r="M66" s="91"/>
    </row>
    <row r="67" spans="1:13" ht="15" customHeight="1" x14ac:dyDescent="0.2">
      <c r="A67" s="91"/>
      <c r="B67" s="91"/>
      <c r="C67" s="91"/>
      <c r="D67" s="91"/>
      <c r="E67" s="91"/>
      <c r="F67" s="91"/>
      <c r="G67" s="91"/>
      <c r="H67" s="91"/>
      <c r="I67" s="91"/>
      <c r="J67" s="90"/>
      <c r="K67" s="91"/>
      <c r="L67" s="91"/>
      <c r="M67" s="91"/>
    </row>
    <row r="68" spans="1:13" ht="12" customHeight="1" x14ac:dyDescent="0.2">
      <c r="A68" s="85"/>
      <c r="B68" s="85"/>
      <c r="C68" s="85"/>
      <c r="D68" s="85"/>
      <c r="E68" s="85"/>
      <c r="F68" s="85"/>
      <c r="G68" s="85"/>
      <c r="H68" s="85"/>
      <c r="I68" s="85"/>
      <c r="J68" s="90"/>
      <c r="K68" s="85"/>
      <c r="L68" s="85"/>
      <c r="M68" s="85"/>
    </row>
    <row r="69" spans="1:13" s="46" customFormat="1" ht="10.5" customHeight="1" x14ac:dyDescent="0.2">
      <c r="A69" s="82" t="s">
        <v>51</v>
      </c>
      <c r="B69" s="82"/>
      <c r="C69" s="82"/>
      <c r="D69" s="82"/>
      <c r="E69" s="82"/>
      <c r="F69" s="82"/>
      <c r="G69" s="82"/>
      <c r="H69" s="82"/>
      <c r="I69" s="82"/>
      <c r="J69" s="90"/>
      <c r="K69" s="82" t="s">
        <v>50</v>
      </c>
      <c r="L69" s="82"/>
      <c r="M69" s="82"/>
    </row>
    <row r="70" spans="1:13" ht="12" customHeight="1" x14ac:dyDescent="0.2">
      <c r="A70" s="81"/>
      <c r="B70" s="81"/>
      <c r="C70" s="81"/>
      <c r="D70" s="81"/>
      <c r="E70" s="81"/>
      <c r="F70" s="81"/>
      <c r="G70" s="81"/>
      <c r="H70" s="81"/>
      <c r="I70" s="81"/>
      <c r="J70" s="90"/>
      <c r="K70" s="81"/>
      <c r="L70" s="81"/>
      <c r="M70" s="81"/>
    </row>
    <row r="71" spans="1:13" s="46" customFormat="1" ht="9.75" customHeight="1" x14ac:dyDescent="0.2">
      <c r="A71" s="82" t="s">
        <v>32</v>
      </c>
      <c r="B71" s="82"/>
      <c r="C71" s="82"/>
      <c r="D71" s="82"/>
      <c r="E71" s="82"/>
      <c r="F71" s="82"/>
      <c r="G71" s="82"/>
      <c r="H71" s="82"/>
      <c r="I71" s="82"/>
      <c r="J71" s="90"/>
      <c r="K71" s="82" t="s">
        <v>33</v>
      </c>
      <c r="L71" s="82"/>
      <c r="M71" s="82"/>
    </row>
    <row r="72" spans="1:13" ht="10.5" customHeight="1" x14ac:dyDescent="0.2">
      <c r="A72" s="81"/>
      <c r="B72" s="81"/>
      <c r="C72" s="81"/>
      <c r="D72" s="81"/>
      <c r="E72" s="81"/>
      <c r="F72" s="81"/>
      <c r="G72" s="81"/>
      <c r="H72" s="81"/>
      <c r="I72" s="81"/>
      <c r="J72" s="90"/>
      <c r="K72" s="81"/>
      <c r="L72" s="81"/>
      <c r="M72" s="81"/>
    </row>
    <row r="73" spans="1:13" s="46" customFormat="1" ht="12" customHeight="1" x14ac:dyDescent="0.2">
      <c r="A73" s="93" t="s">
        <v>34</v>
      </c>
      <c r="B73" s="93"/>
      <c r="C73" s="93"/>
      <c r="D73" s="93"/>
      <c r="E73" s="93"/>
      <c r="F73" s="93"/>
      <c r="G73" s="93"/>
      <c r="H73" s="93"/>
      <c r="I73" s="93"/>
      <c r="J73" s="90"/>
      <c r="K73" s="93" t="s">
        <v>34</v>
      </c>
      <c r="L73" s="93"/>
      <c r="M73" s="93"/>
    </row>
    <row r="74" spans="1:13" ht="12.75" customHeight="1" x14ac:dyDescent="0.2">
      <c r="A74" s="91" t="s">
        <v>48</v>
      </c>
      <c r="B74" s="91"/>
      <c r="C74" s="91"/>
      <c r="D74" s="91"/>
      <c r="E74" s="91"/>
      <c r="F74" s="91"/>
      <c r="G74" s="91"/>
      <c r="H74" s="91"/>
      <c r="I74" s="91"/>
      <c r="J74" s="90"/>
      <c r="K74" s="91" t="s">
        <v>49</v>
      </c>
      <c r="L74" s="91"/>
      <c r="M74" s="91"/>
    </row>
    <row r="75" spans="1:13" ht="12" customHeight="1" x14ac:dyDescent="0.2">
      <c r="A75" s="85"/>
      <c r="B75" s="85"/>
      <c r="C75" s="85"/>
      <c r="D75" s="85"/>
      <c r="E75" s="85"/>
      <c r="F75" s="85"/>
      <c r="G75" s="85"/>
      <c r="H75" s="85"/>
      <c r="I75" s="85"/>
      <c r="J75" s="90"/>
      <c r="K75" s="85"/>
      <c r="L75" s="85"/>
      <c r="M75" s="85"/>
    </row>
    <row r="76" spans="1:13" s="23" customFormat="1" ht="12" customHeight="1" x14ac:dyDescent="0.2">
      <c r="A76" s="89" t="s">
        <v>52</v>
      </c>
      <c r="B76" s="92"/>
      <c r="C76" s="92"/>
      <c r="D76" s="92"/>
      <c r="E76" s="92"/>
      <c r="F76" s="92"/>
      <c r="G76" s="92"/>
      <c r="H76" s="92"/>
      <c r="I76" s="92"/>
      <c r="J76" s="90"/>
      <c r="K76" s="87" t="s">
        <v>53</v>
      </c>
      <c r="L76" s="88"/>
      <c r="M76" s="88"/>
    </row>
    <row r="77" spans="1:13" ht="11.25" customHeight="1" x14ac:dyDescent="0.2">
      <c r="A77" s="81"/>
      <c r="B77" s="81"/>
      <c r="C77" s="81"/>
      <c r="D77" s="81"/>
      <c r="E77" s="81"/>
      <c r="F77" s="81"/>
      <c r="G77" s="81"/>
      <c r="H77" s="81"/>
      <c r="I77" s="81"/>
      <c r="J77" s="90"/>
      <c r="K77" s="81"/>
      <c r="L77" s="81"/>
      <c r="M77" s="81"/>
    </row>
    <row r="78" spans="1:13" s="2" customFormat="1" ht="12" customHeight="1" x14ac:dyDescent="0.2">
      <c r="A78" s="82" t="s">
        <v>34</v>
      </c>
      <c r="B78" s="86"/>
      <c r="C78" s="86"/>
      <c r="D78" s="86"/>
      <c r="E78" s="86"/>
      <c r="F78" s="86"/>
      <c r="G78" s="86"/>
      <c r="H78" s="86"/>
      <c r="I78" s="86"/>
      <c r="J78" s="90"/>
      <c r="K78" s="89" t="s">
        <v>34</v>
      </c>
      <c r="L78" s="89"/>
      <c r="M78" s="89"/>
    </row>
    <row r="79" spans="1:13" ht="14.25" customHeight="1" x14ac:dyDescent="0.2">
      <c r="A79" s="43"/>
      <c r="B79" s="43"/>
      <c r="C79" s="43"/>
      <c r="D79" s="43"/>
      <c r="E79" s="43"/>
      <c r="F79" s="43"/>
      <c r="G79" s="43"/>
      <c r="H79" s="4"/>
      <c r="I79" s="4"/>
      <c r="J79" s="4"/>
      <c r="K79" s="4"/>
      <c r="L79" s="43"/>
      <c r="M79" s="43"/>
    </row>
    <row r="80" spans="1:13" s="23" customFormat="1" ht="8.25" customHeight="1" x14ac:dyDescent="0.25">
      <c r="A80" s="45"/>
      <c r="B80" s="45"/>
      <c r="C80" s="45"/>
      <c r="D80" s="45"/>
      <c r="E80" s="45"/>
      <c r="F80" s="45"/>
      <c r="G80" s="45"/>
      <c r="H80" s="44"/>
      <c r="I80" s="44"/>
      <c r="J80" s="44"/>
      <c r="K80" s="44"/>
      <c r="L80" s="45"/>
      <c r="M80" s="45"/>
    </row>
    <row r="81" spans="1:13" x14ac:dyDescent="0.2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</row>
  </sheetData>
  <sheetProtection algorithmName="SHA-512" hashValue="Oo6S+TNbYUV7AtNvr57xQ1idBG6c5Y5FEycUPfkAF8T0kLHXlljWXQtEu/SEVmN/OfZHlVREZJyjgc1HA1hzVw==" saltValue="Z2VkTM6AZDLF39ipgMfPvQ==" spinCount="100000" sheet="1" selectLockedCells="1"/>
  <mergeCells count="46">
    <mergeCell ref="A78:I78"/>
    <mergeCell ref="A77:I77"/>
    <mergeCell ref="K75:M75"/>
    <mergeCell ref="K76:M76"/>
    <mergeCell ref="K77:M77"/>
    <mergeCell ref="K78:M78"/>
    <mergeCell ref="J66:J78"/>
    <mergeCell ref="A66:I67"/>
    <mergeCell ref="K66:M67"/>
    <mergeCell ref="A74:I74"/>
    <mergeCell ref="K74:M74"/>
    <mergeCell ref="A75:I75"/>
    <mergeCell ref="A76:I76"/>
    <mergeCell ref="A73:I73"/>
    <mergeCell ref="K73:M73"/>
    <mergeCell ref="K71:M71"/>
    <mergeCell ref="K72:M72"/>
    <mergeCell ref="A71:I71"/>
    <mergeCell ref="A72:I72"/>
    <mergeCell ref="B20:K20"/>
    <mergeCell ref="B32:K32"/>
    <mergeCell ref="A68:I68"/>
    <mergeCell ref="A70:I70"/>
    <mergeCell ref="K68:M68"/>
    <mergeCell ref="A69:I69"/>
    <mergeCell ref="K69:M69"/>
    <mergeCell ref="K70:M70"/>
    <mergeCell ref="M41:M42"/>
    <mergeCell ref="M43:M44"/>
    <mergeCell ref="F5:M5"/>
    <mergeCell ref="F6:M6"/>
    <mergeCell ref="F7:J7"/>
    <mergeCell ref="F8:J8"/>
    <mergeCell ref="M12:M13"/>
    <mergeCell ref="A11:K11"/>
    <mergeCell ref="N39:N40"/>
    <mergeCell ref="N45:N47"/>
    <mergeCell ref="M21:M23"/>
    <mergeCell ref="M33:M34"/>
    <mergeCell ref="M35:M36"/>
    <mergeCell ref="M39:M40"/>
    <mergeCell ref="M45:M47"/>
    <mergeCell ref="M37:M38"/>
    <mergeCell ref="N37:N38"/>
    <mergeCell ref="N41:N42"/>
    <mergeCell ref="N43:N44"/>
  </mergeCells>
  <conditionalFormatting sqref="M39:M40">
    <cfRule type="cellIs" dxfId="15" priority="19" operator="lessThanOrEqual">
      <formula>0.3</formula>
    </cfRule>
    <cfRule type="cellIs" dxfId="14" priority="20" operator="greaterThan">
      <formula>0.3</formula>
    </cfRule>
  </conditionalFormatting>
  <conditionalFormatting sqref="M37:M38">
    <cfRule type="cellIs" dxfId="13" priority="15" operator="greaterThanOrEqual">
      <formula>0.7</formula>
    </cfRule>
    <cfRule type="cellIs" dxfId="12" priority="16" operator="lessThan">
      <formula>0.7</formula>
    </cfRule>
  </conditionalFormatting>
  <conditionalFormatting sqref="M48">
    <cfRule type="cellIs" dxfId="11" priority="7" operator="greaterThan">
      <formula>0</formula>
    </cfRule>
    <cfRule type="cellIs" dxfId="10" priority="14" operator="lessThan">
      <formula>0</formula>
    </cfRule>
  </conditionalFormatting>
  <conditionalFormatting sqref="M52">
    <cfRule type="cellIs" dxfId="9" priority="10" operator="greaterThan">
      <formula>0</formula>
    </cfRule>
    <cfRule type="cellIs" dxfId="8" priority="13" operator="lessThan">
      <formula>0</formula>
    </cfRule>
  </conditionalFormatting>
  <conditionalFormatting sqref="M54">
    <cfRule type="cellIs" dxfId="7" priority="11" operator="greaterThan">
      <formula>0</formula>
    </cfRule>
    <cfRule type="cellIs" dxfId="6" priority="12" operator="lessThan">
      <formula>0</formula>
    </cfRule>
  </conditionalFormatting>
  <conditionalFormatting sqref="M50">
    <cfRule type="cellIs" dxfId="5" priority="8" operator="lessThan">
      <formula>0</formula>
    </cfRule>
    <cfRule type="cellIs" dxfId="4" priority="9" operator="greaterThan">
      <formula>0</formula>
    </cfRule>
  </conditionalFormatting>
  <conditionalFormatting sqref="M41:M42">
    <cfRule type="cellIs" dxfId="3" priority="3" operator="lessThanOrEqual">
      <formula>0.1</formula>
    </cfRule>
    <cfRule type="cellIs" dxfId="2" priority="4" operator="greaterThan">
      <formula>0.1</formula>
    </cfRule>
  </conditionalFormatting>
  <conditionalFormatting sqref="M43:M44">
    <cfRule type="cellIs" dxfId="1" priority="1" operator="lessThanOrEqual">
      <formula>0.2</formula>
    </cfRule>
    <cfRule type="cellIs" dxfId="0" priority="2" operator="greaterThan">
      <formula>0.2</formula>
    </cfRule>
  </conditionalFormatting>
  <pageMargins left="0.39370078740157483" right="0.19685039370078741" top="0.19685039370078741" bottom="0.23622047244094491" header="0.19685039370078741" footer="0.19685039370078741"/>
  <pageSetup paperSize="9" scale="85" orientation="portrait" horizontalDpi="360" verticalDpi="360" r:id="rId1"/>
  <headerFooter>
    <oddFooter>&amp;L&amp;"Arial,Regular"&amp;10SFU 0008 Statement of &amp;"Arial,Italic"Annual Financial &amp;"Arial,Regular"Operation &amp;"Arial,Italic"Form&amp;R&amp;"Arial,Regular"&amp;10Page &amp;"Arial,Bold"&amp;P&amp;"Arial,Regular" of &amp;"Arial,Bold"&amp;N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9525</xdr:colOff>
                    <xdr:row>54</xdr:row>
                    <xdr:rowOff>76200</xdr:rowOff>
                  </from>
                  <to>
                    <xdr:col>1</xdr:col>
                    <xdr:colOff>19050</xdr:colOff>
                    <xdr:row>56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9525</xdr:colOff>
                    <xdr:row>58</xdr:row>
                    <xdr:rowOff>9525</xdr:rowOff>
                  </from>
                  <to>
                    <xdr:col>1</xdr:col>
                    <xdr:colOff>19050</xdr:colOff>
                    <xdr:row>60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61</xdr:row>
                    <xdr:rowOff>19050</xdr:rowOff>
                  </from>
                  <to>
                    <xdr:col>1</xdr:col>
                    <xdr:colOff>9525</xdr:colOff>
                    <xdr:row>63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133350</xdr:rowOff>
                  </from>
                  <to>
                    <xdr:col>5</xdr:col>
                    <xdr:colOff>266700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8</xdr:col>
                    <xdr:colOff>542925</xdr:colOff>
                    <xdr:row>7</xdr:row>
                    <xdr:rowOff>133350</xdr:rowOff>
                  </from>
                  <to>
                    <xdr:col>8</xdr:col>
                    <xdr:colOff>800100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10</xdr:col>
                    <xdr:colOff>1009650</xdr:colOff>
                    <xdr:row>7</xdr:row>
                    <xdr:rowOff>123825</xdr:rowOff>
                  </from>
                  <to>
                    <xdr:col>11</xdr:col>
                    <xdr:colOff>28575</xdr:colOff>
                    <xdr:row>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SFU 0008</vt:lpstr>
      <vt:lpstr>'SFU 0008'!Print_Area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Dex Joefel Abino</dc:creator>
  <cp:lastModifiedBy>Dex Joefel Abino</cp:lastModifiedBy>
  <cp:lastPrinted>2025-04-08T08:06:31Z</cp:lastPrinted>
  <dcterms:created xsi:type="dcterms:W3CDTF">2024-06-04T05:08:12Z</dcterms:created>
  <dcterms:modified xsi:type="dcterms:W3CDTF">2025-04-08T08:07:32Z</dcterms:modified>
</cp:coreProperties>
</file>